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ierre.ACERF5\Documents\BRIDGE\CLUB Briançon-Serre Che\NATURE &amp;  BRIDGE + SKI-BRIDGE\SB26\"/>
    </mc:Choice>
  </mc:AlternateContent>
  <xr:revisionPtr revIDLastSave="0" documentId="8_{B3732799-5AF8-4DD6-99D0-7B2A58BFAB44}" xr6:coauthVersionLast="47" xr6:coauthVersionMax="47" xr10:uidLastSave="{00000000-0000-0000-0000-000000000000}"/>
  <bookViews>
    <workbookView xWindow="-120" yWindow="-120" windowWidth="20730" windowHeight="11160" xr2:uid="{2F4B80A0-D5F4-47CD-92EB-7AB1C8E00B9C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32" i="1" l="1"/>
  <c r="H132" i="1"/>
  <c r="J131" i="1"/>
  <c r="H131" i="1"/>
  <c r="J130" i="1"/>
  <c r="H130" i="1"/>
  <c r="J129" i="1"/>
  <c r="H129" i="1"/>
  <c r="J128" i="1"/>
  <c r="H128" i="1"/>
  <c r="J127" i="1"/>
  <c r="H127" i="1"/>
  <c r="J126" i="1"/>
  <c r="H126" i="1"/>
  <c r="J125" i="1"/>
  <c r="H125" i="1"/>
  <c r="J124" i="1"/>
  <c r="H124" i="1"/>
  <c r="J123" i="1"/>
  <c r="H123" i="1"/>
  <c r="J122" i="1"/>
  <c r="H122" i="1"/>
  <c r="J121" i="1"/>
  <c r="H121" i="1"/>
  <c r="J120" i="1"/>
  <c r="H120" i="1"/>
  <c r="J119" i="1"/>
  <c r="H119" i="1"/>
  <c r="J118" i="1"/>
  <c r="H118" i="1"/>
  <c r="J117" i="1"/>
  <c r="H117" i="1"/>
  <c r="J116" i="1"/>
  <c r="H116" i="1"/>
  <c r="J115" i="1"/>
  <c r="H115" i="1"/>
  <c r="J114" i="1"/>
  <c r="H114" i="1"/>
  <c r="J113" i="1"/>
  <c r="H113" i="1"/>
  <c r="J112" i="1"/>
  <c r="H112" i="1"/>
  <c r="J111" i="1"/>
  <c r="H111" i="1"/>
  <c r="J110" i="1"/>
  <c r="H110" i="1"/>
  <c r="J109" i="1"/>
  <c r="H109" i="1"/>
  <c r="J108" i="1"/>
  <c r="H108" i="1"/>
  <c r="J107" i="1"/>
  <c r="H107" i="1"/>
  <c r="J106" i="1"/>
  <c r="H106" i="1"/>
  <c r="J105" i="1"/>
  <c r="H105" i="1"/>
  <c r="J104" i="1"/>
  <c r="H104" i="1"/>
  <c r="J103" i="1"/>
  <c r="H103" i="1"/>
  <c r="J102" i="1"/>
  <c r="H102" i="1"/>
  <c r="J101" i="1"/>
  <c r="H101" i="1"/>
  <c r="J100" i="1"/>
  <c r="H100" i="1"/>
  <c r="J99" i="1"/>
  <c r="H99" i="1"/>
  <c r="J98" i="1"/>
  <c r="H98" i="1"/>
  <c r="J97" i="1"/>
  <c r="H97" i="1"/>
  <c r="J96" i="1"/>
  <c r="H96" i="1"/>
  <c r="J95" i="1"/>
  <c r="H95" i="1"/>
  <c r="J94" i="1"/>
  <c r="H94" i="1"/>
  <c r="J93" i="1"/>
  <c r="H93" i="1"/>
  <c r="J92" i="1"/>
  <c r="H92" i="1"/>
  <c r="J91" i="1"/>
  <c r="H91" i="1"/>
  <c r="J90" i="1"/>
  <c r="H90" i="1"/>
  <c r="J89" i="1"/>
  <c r="H89" i="1"/>
  <c r="J88" i="1"/>
  <c r="H88" i="1"/>
  <c r="J87" i="1"/>
  <c r="H87" i="1"/>
  <c r="J86" i="1"/>
  <c r="H86" i="1"/>
  <c r="J85" i="1"/>
  <c r="H85" i="1"/>
  <c r="J84" i="1"/>
  <c r="H84" i="1"/>
  <c r="J83" i="1"/>
  <c r="H83" i="1"/>
  <c r="J82" i="1"/>
  <c r="H82" i="1"/>
  <c r="J81" i="1"/>
  <c r="H81" i="1"/>
  <c r="J80" i="1"/>
  <c r="H80" i="1"/>
  <c r="J79" i="1"/>
  <c r="H79" i="1"/>
  <c r="J78" i="1"/>
  <c r="H78" i="1"/>
  <c r="J77" i="1"/>
  <c r="H77" i="1"/>
  <c r="J76" i="1"/>
  <c r="H76" i="1"/>
  <c r="J75" i="1"/>
  <c r="H75" i="1"/>
  <c r="J74" i="1"/>
  <c r="H74" i="1"/>
  <c r="J73" i="1"/>
  <c r="H73" i="1"/>
  <c r="J72" i="1"/>
  <c r="H72" i="1"/>
  <c r="J71" i="1"/>
  <c r="H71" i="1"/>
  <c r="J70" i="1"/>
  <c r="H70" i="1"/>
  <c r="J69" i="1"/>
  <c r="H69" i="1"/>
  <c r="J68" i="1"/>
  <c r="H68" i="1"/>
  <c r="J67" i="1"/>
  <c r="H67" i="1"/>
  <c r="J66" i="1"/>
  <c r="H66" i="1"/>
  <c r="J65" i="1"/>
  <c r="H65" i="1"/>
  <c r="J64" i="1"/>
  <c r="H64" i="1"/>
  <c r="J63" i="1"/>
  <c r="H63" i="1"/>
  <c r="J62" i="1"/>
  <c r="H62" i="1"/>
  <c r="J61" i="1"/>
  <c r="H61" i="1"/>
  <c r="J60" i="1"/>
  <c r="H60" i="1"/>
  <c r="J59" i="1"/>
  <c r="H59" i="1"/>
  <c r="J58" i="1"/>
  <c r="H58" i="1"/>
  <c r="J57" i="1"/>
  <c r="H57" i="1"/>
  <c r="J56" i="1"/>
  <c r="H56" i="1"/>
  <c r="J55" i="1"/>
  <c r="H55" i="1"/>
  <c r="J54" i="1"/>
  <c r="H54" i="1"/>
  <c r="J53" i="1"/>
  <c r="H53" i="1"/>
  <c r="J52" i="1"/>
  <c r="H52" i="1"/>
  <c r="J51" i="1"/>
  <c r="H51" i="1"/>
  <c r="J50" i="1"/>
  <c r="H50" i="1"/>
  <c r="J49" i="1"/>
  <c r="H49" i="1"/>
  <c r="J48" i="1"/>
  <c r="H48" i="1"/>
  <c r="J47" i="1"/>
  <c r="H47" i="1"/>
  <c r="J46" i="1"/>
  <c r="H46" i="1"/>
  <c r="J45" i="1"/>
  <c r="H45" i="1"/>
  <c r="J44" i="1"/>
  <c r="H44" i="1"/>
  <c r="J43" i="1"/>
  <c r="H43" i="1"/>
  <c r="J42" i="1"/>
  <c r="H42" i="1"/>
  <c r="J41" i="1"/>
  <c r="H41" i="1"/>
  <c r="J40" i="1"/>
  <c r="H40" i="1"/>
  <c r="J39" i="1"/>
  <c r="H39" i="1"/>
  <c r="J38" i="1"/>
  <c r="H38" i="1"/>
  <c r="J37" i="1"/>
  <c r="H37" i="1"/>
  <c r="J36" i="1"/>
  <c r="H36" i="1"/>
  <c r="J35" i="1"/>
  <c r="H35" i="1"/>
  <c r="J34" i="1"/>
  <c r="H34" i="1"/>
  <c r="J33" i="1"/>
  <c r="H33" i="1"/>
  <c r="J32" i="1"/>
  <c r="H32" i="1"/>
  <c r="J31" i="1"/>
  <c r="H31" i="1"/>
  <c r="J30" i="1"/>
  <c r="H30" i="1"/>
  <c r="J29" i="1"/>
  <c r="H29" i="1"/>
  <c r="J28" i="1"/>
  <c r="H28" i="1"/>
  <c r="J27" i="1"/>
  <c r="H27" i="1"/>
  <c r="J26" i="1"/>
  <c r="H26" i="1"/>
  <c r="J25" i="1"/>
  <c r="H25" i="1"/>
  <c r="J24" i="1"/>
  <c r="H24" i="1"/>
  <c r="J23" i="1"/>
  <c r="H23" i="1"/>
  <c r="J22" i="1"/>
  <c r="H22" i="1"/>
  <c r="J21" i="1"/>
  <c r="H21" i="1"/>
  <c r="J20" i="1"/>
  <c r="H20" i="1"/>
  <c r="J19" i="1"/>
  <c r="H19" i="1"/>
  <c r="J18" i="1"/>
  <c r="H18" i="1"/>
  <c r="J17" i="1"/>
  <c r="H17" i="1"/>
  <c r="J16" i="1"/>
  <c r="H16" i="1"/>
  <c r="J15" i="1"/>
  <c r="H15" i="1"/>
  <c r="J14" i="1"/>
  <c r="H14" i="1"/>
  <c r="J13" i="1"/>
  <c r="H13" i="1"/>
  <c r="J12" i="1"/>
  <c r="H12" i="1"/>
  <c r="J11" i="1"/>
  <c r="H11" i="1"/>
  <c r="J10" i="1"/>
  <c r="H10" i="1"/>
  <c r="J9" i="1"/>
  <c r="H9" i="1"/>
  <c r="J8" i="1"/>
  <c r="H8" i="1"/>
  <c r="J7" i="1"/>
  <c r="H7" i="1"/>
  <c r="J6" i="1"/>
  <c r="H6" i="1"/>
</calcChain>
</file>

<file path=xl/sharedStrings.xml><?xml version="1.0" encoding="utf-8"?>
<sst xmlns="http://schemas.openxmlformats.org/spreadsheetml/2006/main" count="140" uniqueCount="135">
  <si>
    <t>Festival d'hiver de Briançon - Serre Chevalier 2026 - Classement alphabétique</t>
  </si>
  <si>
    <t>Résultat en %</t>
  </si>
  <si>
    <t>Total en %</t>
  </si>
  <si>
    <t>Total des</t>
  </si>
  <si>
    <t>Classement</t>
  </si>
  <si>
    <t>Participants</t>
  </si>
  <si>
    <t>4 meilleures</t>
  </si>
  <si>
    <t>final</t>
  </si>
  <si>
    <t>ALLACHE Daniel</t>
  </si>
  <si>
    <t>ARNAUD Nicole</t>
  </si>
  <si>
    <t>ARTUS Annie</t>
  </si>
  <si>
    <t>ASKINAZI Jacqueline Elyette</t>
  </si>
  <si>
    <t>AUBRY LECOMTE Nathalie</t>
  </si>
  <si>
    <t>BALZER Martine</t>
  </si>
  <si>
    <t>BARATAUD Micheline</t>
  </si>
  <si>
    <t>BARNEOUD Yolande</t>
  </si>
  <si>
    <t>BERNE Colette</t>
  </si>
  <si>
    <t>BESSON Maryse</t>
  </si>
  <si>
    <t>BORET Emmanuelle</t>
  </si>
  <si>
    <t>BOSSON Christine</t>
  </si>
  <si>
    <t>BOUIN Danielle</t>
  </si>
  <si>
    <t>BOURDELET Dominique</t>
  </si>
  <si>
    <t>BOURDELET Etienne</t>
  </si>
  <si>
    <t>BUSQUET Catherine</t>
  </si>
  <si>
    <t>CAILLET Patrick</t>
  </si>
  <si>
    <t>CAMUS Michel</t>
  </si>
  <si>
    <t>CHARLEAU Jean Pierre</t>
  </si>
  <si>
    <t>CHARLEAU Thérèse</t>
  </si>
  <si>
    <t>CHILLON Jean</t>
  </si>
  <si>
    <t>CHOUISSA Michèle</t>
  </si>
  <si>
    <t>CHOUISSA Pierre</t>
  </si>
  <si>
    <t>CHOUISSA Rémi</t>
  </si>
  <si>
    <t>CHOUISSA-JO Michèle</t>
  </si>
  <si>
    <t>CHRETIEN Marie Odile</t>
  </si>
  <si>
    <t>CLAVEAU Serge</t>
  </si>
  <si>
    <t>CLEMENT Jean-Pierre</t>
  </si>
  <si>
    <t>COHEN Nicole</t>
  </si>
  <si>
    <t>COHEN Yves</t>
  </si>
  <si>
    <t>CONCIATORI Jocelyne</t>
  </si>
  <si>
    <t>COSTANTINO Mireille</t>
  </si>
  <si>
    <t>COSTANTINO Raphael</t>
  </si>
  <si>
    <t>COTTE Sylvie</t>
  </si>
  <si>
    <t>COURCOUL Marian</t>
  </si>
  <si>
    <t>COURCOUL Yves</t>
  </si>
  <si>
    <t>CURETTI Nicole</t>
  </si>
  <si>
    <t>DE BOISSOUDY Noémie</t>
  </si>
  <si>
    <t>DEGAND Patricia</t>
  </si>
  <si>
    <t>DENJEAN Jean Pierre</t>
  </si>
  <si>
    <t>DI LANDRO Francis</t>
  </si>
  <si>
    <t>DORNE Jacques</t>
  </si>
  <si>
    <t>DUMONCEAU Simone</t>
  </si>
  <si>
    <t>DUROUGE Marie Rose</t>
  </si>
  <si>
    <t>ERNOULT Annick</t>
  </si>
  <si>
    <t>ERNOULT Jacky</t>
  </si>
  <si>
    <t>ESNAULT Florence</t>
  </si>
  <si>
    <t>ESNAULT Gilles</t>
  </si>
  <si>
    <t>FAUCONNIER Francis</t>
  </si>
  <si>
    <t>FENASSE Frédéric</t>
  </si>
  <si>
    <t>FEUILLETTE Nelly</t>
  </si>
  <si>
    <t>FLEISCHNER Claudia</t>
  </si>
  <si>
    <t>FOURMENTY Jean</t>
  </si>
  <si>
    <t>FOURMENTY Marie-Jose</t>
  </si>
  <si>
    <t>FOURNIER Pascale</t>
  </si>
  <si>
    <t>FRANZI Giovanni</t>
  </si>
  <si>
    <t>GALAUP Gérard</t>
  </si>
  <si>
    <t>GANTNER Yves</t>
  </si>
  <si>
    <t>GASTALDI Claudine</t>
  </si>
  <si>
    <t>GÉRAULT Olivier</t>
  </si>
  <si>
    <t>GERMAIN Agnès</t>
  </si>
  <si>
    <t>GHIGO Jean</t>
  </si>
  <si>
    <t>GHIGO Nelly</t>
  </si>
  <si>
    <t>GILBERT Nadyne</t>
  </si>
  <si>
    <t>GLADIEU Jacqueline</t>
  </si>
  <si>
    <t>GRANGAUD Alain</t>
  </si>
  <si>
    <t>HALES Lesley</t>
  </si>
  <si>
    <t>HERMITTE Yves</t>
  </si>
  <si>
    <t>HONORÉ Yves</t>
  </si>
  <si>
    <t>HUGUENOT Janine</t>
  </si>
  <si>
    <t>HUGUENOT Jean-Claude</t>
  </si>
  <si>
    <t>HUOT-MARCHAND Alain</t>
  </si>
  <si>
    <t>IMBERT Sabine</t>
  </si>
  <si>
    <t>JACOB Nicole</t>
  </si>
  <si>
    <t>JANNOT Danielle</t>
  </si>
  <si>
    <t>JEROME Gisèle</t>
  </si>
  <si>
    <t>KASTLER Richard</t>
  </si>
  <si>
    <t>KETTLE Judith</t>
  </si>
  <si>
    <t>LAUGIER Bernard</t>
  </si>
  <si>
    <t>LE PODER Jean</t>
  </si>
  <si>
    <t>LEBERT Marielle</t>
  </si>
  <si>
    <t>LEGRAS Alain</t>
  </si>
  <si>
    <t>LEGRAS Isabelle</t>
  </si>
  <si>
    <t>LEPOIRE Edith</t>
  </si>
  <si>
    <t>LHUGUENOT Patrick</t>
  </si>
  <si>
    <t>LUSINCHI Carole</t>
  </si>
  <si>
    <t>MARCHAND Pierre</t>
  </si>
  <si>
    <t>MARIACHER Martine</t>
  </si>
  <si>
    <t>MASSE Laurence</t>
  </si>
  <si>
    <t>MAUCHE Xavier</t>
  </si>
  <si>
    <t>MAURE Mireille</t>
  </si>
  <si>
    <t>MENNESSIER François</t>
  </si>
  <si>
    <t>MICHELIN Béatrice</t>
  </si>
  <si>
    <t>MICHELIN Patrick</t>
  </si>
  <si>
    <t>OLLIVARY Françoise</t>
  </si>
  <si>
    <t>ORSI Pierrette</t>
  </si>
  <si>
    <t>PAVESI Danièle</t>
  </si>
  <si>
    <t>PENNACCHIO Claude</t>
  </si>
  <si>
    <t>PENNACCHIO Jacques</t>
  </si>
  <si>
    <t>PETIT Brigitte</t>
  </si>
  <si>
    <t>PLANET Raymonde</t>
  </si>
  <si>
    <t>PORTAL Christian</t>
  </si>
  <si>
    <t>PUTHOT Claudette</t>
  </si>
  <si>
    <t>QUILICI Ange</t>
  </si>
  <si>
    <t>QUINTON Dominique</t>
  </si>
  <si>
    <t>RICHERD Colette</t>
  </si>
  <si>
    <t>RIGNON Bernard</t>
  </si>
  <si>
    <t>ROCHEIL Régine</t>
  </si>
  <si>
    <t>ROIG Catherine</t>
  </si>
  <si>
    <t>ROSENFELD Carole Nadine</t>
  </si>
  <si>
    <t>ROUACH Gil</t>
  </si>
  <si>
    <t>SALMON LEGAGNEUR Patrick</t>
  </si>
  <si>
    <t>SALMON LEGAGNEUR Sylvie</t>
  </si>
  <si>
    <t>SARRAIL Corinne</t>
  </si>
  <si>
    <t>SCHIAPPARELLI Robert</t>
  </si>
  <si>
    <t>SCHNEIDER Patricia</t>
  </si>
  <si>
    <t>SOULAYROL Béatrice</t>
  </si>
  <si>
    <t>TARRAZI Nathalie</t>
  </si>
  <si>
    <t>TORRES Régine</t>
  </si>
  <si>
    <t>VALS Marc</t>
  </si>
  <si>
    <t>VANDEN BORRE Joelle</t>
  </si>
  <si>
    <t>VIGNON Jean-Luc</t>
  </si>
  <si>
    <t>VIGNON Martine</t>
  </si>
  <si>
    <t>VILLEMAIN Michèle</t>
  </si>
  <si>
    <t>VLASTO Dominique</t>
  </si>
  <si>
    <t>ZEBROWSKI Anne</t>
  </si>
  <si>
    <t>ZELE Michèle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</si>
</sst>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scheme val="minor"/>
    </font>
    <font>
      <sz val="18"/>
      <name val="Abadi"/>
      <family val="2"/>
    </font>
    <font>
      <sz val="10"/>
      <name val="Abadi"/>
      <family val="2"/>
    </font>
    <font>
      <b/>
      <sz val="12"/>
      <name val="Eras Medium ITC"/>
      <family val="2"/>
    </font>
    <font>
      <b/>
      <sz val="10"/>
      <name val="Eras Medium ITC"/>
      <family val="2"/>
    </font>
    <font>
      <b/>
      <sz val="12"/>
      <color theme="0"/>
      <name val="Eras Medium ITC"/>
      <family val="2"/>
    </font>
    <font>
      <b/>
      <sz val="11"/>
      <name val="Eras Medium ITC"/>
      <family val="2"/>
    </font>
    <font>
      <sz val="12"/>
      <name val="Eras Medium ITC"/>
      <family val="2"/>
    </font>
    <font>
      <sz val="10"/>
      <name val="Arial"/>
      <family val="2"/>
    </font>
    <font>
      <b/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4" fillId="2" borderId="1" xfId="0" applyFont="1" applyFill="1" applyBorder="1" applyAlignment="1">
      <alignment horizontal="center" vertical="top"/>
    </xf>
    <xf numFmtId="0" fontId="5" fillId="3" borderId="2" xfId="0" applyFont="1" applyFill="1" applyBorder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3" fillId="4" borderId="0" xfId="0" applyFont="1" applyFill="1" applyAlignment="1">
      <alignment horizontal="center"/>
    </xf>
    <xf numFmtId="0" fontId="6" fillId="4" borderId="3" xfId="0" applyFont="1" applyFill="1" applyBorder="1" applyAlignment="1">
      <alignment horizontal="left" vertical="top"/>
    </xf>
    <xf numFmtId="14" fontId="4" fillId="2" borderId="4" xfId="0" applyNumberFormat="1" applyFont="1" applyFill="1" applyBorder="1" applyAlignment="1">
      <alignment horizontal="center" vertical="top"/>
    </xf>
    <xf numFmtId="0" fontId="5" fillId="3" borderId="5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6" fillId="4" borderId="6" xfId="0" applyFont="1" applyFill="1" applyBorder="1" applyAlignment="1">
      <alignment horizontal="left" vertical="top"/>
    </xf>
    <xf numFmtId="14" fontId="4" fillId="2" borderId="5" xfId="0" applyNumberFormat="1" applyFont="1" applyFill="1" applyBorder="1" applyAlignment="1">
      <alignment horizontal="center" vertical="top"/>
    </xf>
    <xf numFmtId="0" fontId="5" fillId="3" borderId="5" xfId="0" applyFont="1" applyFill="1" applyBorder="1" applyAlignment="1">
      <alignment horizontal="center" vertical="center"/>
    </xf>
    <xf numFmtId="1" fontId="7" fillId="4" borderId="7" xfId="0" applyNumberFormat="1" applyFont="1" applyFill="1" applyBorder="1" applyAlignment="1">
      <alignment horizontal="left" vertical="center"/>
    </xf>
    <xf numFmtId="2" fontId="7" fillId="0" borderId="7" xfId="0" applyNumberFormat="1" applyFont="1" applyBorder="1" applyAlignment="1">
      <alignment horizontal="center" vertical="center"/>
    </xf>
    <xf numFmtId="2" fontId="8" fillId="0" borderId="0" xfId="0" applyNumberFormat="1" applyFont="1" applyAlignment="1">
      <alignment horizontal="center" vertical="center"/>
    </xf>
    <xf numFmtId="0" fontId="9" fillId="4" borderId="8" xfId="0" applyFont="1" applyFill="1" applyBorder="1" applyAlignment="1">
      <alignment horizontal="center" vertical="center"/>
    </xf>
    <xf numFmtId="1" fontId="7" fillId="4" borderId="9" xfId="0" applyNumberFormat="1" applyFont="1" applyFill="1" applyBorder="1" applyAlignment="1">
      <alignment horizontal="left" vertical="center"/>
    </xf>
    <xf numFmtId="2" fontId="7" fillId="5" borderId="7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67A836-89CC-46B5-82DB-1500E8DD6862}">
  <dimension ref="A1:J132"/>
  <sheetViews>
    <sheetView tabSelected="1" workbookViewId="0">
      <selection sqref="A1:XFD1048576"/>
    </sheetView>
  </sheetViews>
  <sheetFormatPr baseColWidth="10" defaultRowHeight="15" x14ac:dyDescent="0.25"/>
  <cols>
    <col min="1" max="1" width="31.140625" customWidth="1"/>
    <col min="2" max="7" width="13.7109375" bestFit="1" customWidth="1"/>
  </cols>
  <sheetData>
    <row r="1" spans="1:10" ht="24.75" x14ac:dyDescent="0.25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</row>
    <row r="2" spans="1:10" ht="15.75" thickBot="1" x14ac:dyDescent="0.3">
      <c r="A2" s="4"/>
      <c r="B2" s="5"/>
      <c r="C2" s="3"/>
      <c r="D2" s="3"/>
      <c r="E2" s="3"/>
      <c r="F2" s="3"/>
      <c r="G2" s="3"/>
      <c r="H2" s="3"/>
      <c r="I2" s="3"/>
      <c r="J2" s="3"/>
    </row>
    <row r="3" spans="1:10" ht="32.25" thickBot="1" x14ac:dyDescent="0.3">
      <c r="A3" s="6"/>
      <c r="B3" s="7" t="s">
        <v>1</v>
      </c>
      <c r="C3" s="7" t="s">
        <v>1</v>
      </c>
      <c r="D3" s="7" t="s">
        <v>1</v>
      </c>
      <c r="E3" s="7" t="s">
        <v>1</v>
      </c>
      <c r="F3" s="7" t="s">
        <v>1</v>
      </c>
      <c r="G3" s="7" t="s">
        <v>1</v>
      </c>
      <c r="H3" s="8" t="s">
        <v>2</v>
      </c>
      <c r="I3" s="9" t="s">
        <v>3</v>
      </c>
      <c r="J3" s="10" t="s">
        <v>4</v>
      </c>
    </row>
    <row r="4" spans="1:10" ht="16.5" thickBot="1" x14ac:dyDescent="0.3">
      <c r="A4" s="11" t="s">
        <v>5</v>
      </c>
      <c r="B4" s="12">
        <v>46046</v>
      </c>
      <c r="C4" s="12">
        <v>46047</v>
      </c>
      <c r="D4" s="12">
        <v>46048</v>
      </c>
      <c r="E4" s="12">
        <v>46049</v>
      </c>
      <c r="F4" s="12">
        <v>46050</v>
      </c>
      <c r="G4" s="12">
        <v>46051</v>
      </c>
      <c r="H4" s="13"/>
      <c r="I4" s="14" t="s">
        <v>6</v>
      </c>
      <c r="J4" s="10" t="s">
        <v>7</v>
      </c>
    </row>
    <row r="5" spans="1:10" ht="15.75" x14ac:dyDescent="0.25">
      <c r="A5" s="15"/>
      <c r="B5" s="16"/>
      <c r="C5" s="16"/>
      <c r="D5" s="16"/>
      <c r="E5" s="16"/>
      <c r="F5" s="16"/>
      <c r="G5" s="16"/>
      <c r="H5" s="17"/>
      <c r="I5" s="14"/>
      <c r="J5" s="10"/>
    </row>
    <row r="6" spans="1:10" ht="15.75" x14ac:dyDescent="0.25">
      <c r="A6" s="18" t="s">
        <v>8</v>
      </c>
      <c r="B6" s="19"/>
      <c r="C6" s="19">
        <v>64.528985507249999</v>
      </c>
      <c r="D6" s="19">
        <v>54.891304347830001</v>
      </c>
      <c r="E6" s="19">
        <v>57.230392156859999</v>
      </c>
      <c r="F6" s="19">
        <v>51.21428571429</v>
      </c>
      <c r="G6" s="19">
        <v>47.554347826090002</v>
      </c>
      <c r="H6" s="19">
        <f t="shared" ref="H6:H69" si="0">SUM(B6:G6)</f>
        <v>275.41931555232003</v>
      </c>
      <c r="I6" s="20">
        <v>227.86496772622996</v>
      </c>
      <c r="J6" s="21">
        <f t="shared" ref="J6:J69" si="1">IF(ISNUMBER(I6),RANK(I6,$I$6:$I$163),"&lt; 4tournois")</f>
        <v>24</v>
      </c>
    </row>
    <row r="7" spans="1:10" ht="15.75" x14ac:dyDescent="0.25">
      <c r="A7" s="22" t="s">
        <v>9</v>
      </c>
      <c r="B7" s="19"/>
      <c r="C7" s="19">
        <v>47.427536231879998</v>
      </c>
      <c r="D7" s="19">
        <v>62.862318840580002</v>
      </c>
      <c r="E7" s="19">
        <v>40.992647058819998</v>
      </c>
      <c r="F7" s="19">
        <v>51.548611111109999</v>
      </c>
      <c r="G7" s="19">
        <v>61.39492753623</v>
      </c>
      <c r="H7" s="19">
        <f t="shared" si="0"/>
        <v>264.22604077862002</v>
      </c>
      <c r="I7" s="20">
        <v>223.23339371980001</v>
      </c>
      <c r="J7" s="21">
        <f t="shared" si="1"/>
        <v>30</v>
      </c>
    </row>
    <row r="8" spans="1:10" ht="15.75" x14ac:dyDescent="0.25">
      <c r="A8" s="18" t="s">
        <v>10</v>
      </c>
      <c r="B8" s="19">
        <v>47.916666666669997</v>
      </c>
      <c r="C8" s="19">
        <v>74.003623188410003</v>
      </c>
      <c r="D8" s="19">
        <v>52.173913043479999</v>
      </c>
      <c r="E8" s="19">
        <v>50.612745098040001</v>
      </c>
      <c r="F8" s="19">
        <v>52.626984126979998</v>
      </c>
      <c r="G8" s="19">
        <v>63.007246376810002</v>
      </c>
      <c r="H8" s="19">
        <f t="shared" si="0"/>
        <v>340.34117850039001</v>
      </c>
      <c r="I8" s="20">
        <v>241.81176673568001</v>
      </c>
      <c r="J8" s="21">
        <f t="shared" si="1"/>
        <v>5</v>
      </c>
    </row>
    <row r="9" spans="1:10" ht="15.75" x14ac:dyDescent="0.25">
      <c r="A9" s="22" t="s">
        <v>11</v>
      </c>
      <c r="B9" s="23">
        <v>43.070652173909998</v>
      </c>
      <c r="C9" s="23">
        <v>38.657844990549997</v>
      </c>
      <c r="D9" s="23">
        <v>52.989130434780002</v>
      </c>
      <c r="E9" s="23">
        <v>52.757352941180002</v>
      </c>
      <c r="F9" s="23">
        <v>47.388888888890001</v>
      </c>
      <c r="G9" s="23">
        <v>41.050724637679998</v>
      </c>
      <c r="H9" s="23">
        <f t="shared" si="0"/>
        <v>275.91459406698999</v>
      </c>
      <c r="I9" s="20">
        <v>196.20602443875998</v>
      </c>
      <c r="J9" s="21">
        <f t="shared" si="1"/>
        <v>93</v>
      </c>
    </row>
    <row r="10" spans="1:10" ht="15.75" x14ac:dyDescent="0.25">
      <c r="A10" s="18" t="s">
        <v>12</v>
      </c>
      <c r="B10" s="23">
        <v>49.547101449279999</v>
      </c>
      <c r="C10" s="23">
        <v>45.688405797100003</v>
      </c>
      <c r="D10" s="23">
        <v>41.757246376810002</v>
      </c>
      <c r="E10" s="23">
        <v>49.325980392159998</v>
      </c>
      <c r="F10" s="23">
        <v>45.361111111109999</v>
      </c>
      <c r="G10" s="23">
        <v>52.192028985509999</v>
      </c>
      <c r="H10" s="23">
        <f t="shared" si="0"/>
        <v>283.87187411196999</v>
      </c>
      <c r="I10" s="20">
        <v>196.75351662405001</v>
      </c>
      <c r="J10" s="21">
        <f t="shared" si="1"/>
        <v>89</v>
      </c>
    </row>
    <row r="11" spans="1:10" ht="15.75" x14ac:dyDescent="0.25">
      <c r="A11" s="22" t="s">
        <v>13</v>
      </c>
      <c r="B11" s="19">
        <v>51.041666666669997</v>
      </c>
      <c r="C11" s="19">
        <v>45.117753623189998</v>
      </c>
      <c r="D11" s="19">
        <v>36.956521739129997</v>
      </c>
      <c r="E11" s="19">
        <v>52.450980392159998</v>
      </c>
      <c r="F11" s="19"/>
      <c r="G11" s="19"/>
      <c r="H11" s="19">
        <f t="shared" si="0"/>
        <v>185.56692242115</v>
      </c>
      <c r="I11" s="20">
        <v>185.56692242114997</v>
      </c>
      <c r="J11" s="21">
        <f t="shared" si="1"/>
        <v>114</v>
      </c>
    </row>
    <row r="12" spans="1:10" ht="15.75" x14ac:dyDescent="0.25">
      <c r="A12" s="18" t="s">
        <v>14</v>
      </c>
      <c r="B12" s="23"/>
      <c r="C12" s="23">
        <v>50.398550724640003</v>
      </c>
      <c r="D12" s="23">
        <v>47.192028985509999</v>
      </c>
      <c r="E12" s="23">
        <v>54.901960784309999</v>
      </c>
      <c r="F12" s="23">
        <v>49.375</v>
      </c>
      <c r="G12" s="23">
        <v>52.971014492750001</v>
      </c>
      <c r="H12" s="23">
        <f t="shared" si="0"/>
        <v>254.83855498720999</v>
      </c>
      <c r="I12" s="20">
        <v>207.64652600170001</v>
      </c>
      <c r="J12" s="21">
        <f t="shared" si="1"/>
        <v>75</v>
      </c>
    </row>
    <row r="13" spans="1:10" ht="15.75" x14ac:dyDescent="0.25">
      <c r="A13" s="22" t="s">
        <v>15</v>
      </c>
      <c r="B13" s="23"/>
      <c r="C13" s="23">
        <v>40.923913043479999</v>
      </c>
      <c r="D13" s="23">
        <v>34.239130434780002</v>
      </c>
      <c r="E13" s="23">
        <v>36.090686274509999</v>
      </c>
      <c r="F13" s="23">
        <v>41.534722222219997</v>
      </c>
      <c r="G13" s="23">
        <v>39.402173913040002</v>
      </c>
      <c r="H13" s="23">
        <f t="shared" si="0"/>
        <v>192.19062588802998</v>
      </c>
      <c r="I13" s="20">
        <v>157.95149545325</v>
      </c>
      <c r="J13" s="21">
        <f t="shared" si="1"/>
        <v>127</v>
      </c>
    </row>
    <row r="14" spans="1:10" ht="15.75" x14ac:dyDescent="0.25">
      <c r="A14" s="18" t="s">
        <v>16</v>
      </c>
      <c r="B14" s="23">
        <v>51.268115942030001</v>
      </c>
      <c r="C14" s="23">
        <v>59.375</v>
      </c>
      <c r="D14" s="23">
        <v>61.865942028989998</v>
      </c>
      <c r="E14" s="23">
        <v>44.424019607840002</v>
      </c>
      <c r="F14" s="23">
        <v>54.548611111109999</v>
      </c>
      <c r="G14" s="23">
        <v>54.873188405800001</v>
      </c>
      <c r="H14" s="23">
        <f t="shared" si="0"/>
        <v>326.35487709577001</v>
      </c>
      <c r="I14" s="20">
        <v>230.66274154589999</v>
      </c>
      <c r="J14" s="21">
        <f t="shared" si="1"/>
        <v>18</v>
      </c>
    </row>
    <row r="15" spans="1:10" ht="15.75" x14ac:dyDescent="0.25">
      <c r="A15" s="22" t="s">
        <v>17</v>
      </c>
      <c r="B15" s="19">
        <v>51.856884057969999</v>
      </c>
      <c r="C15" s="19">
        <v>48.777173913040002</v>
      </c>
      <c r="D15" s="19">
        <v>54.166666666669997</v>
      </c>
      <c r="E15" s="19">
        <v>34.742647058819998</v>
      </c>
      <c r="F15" s="19">
        <v>47.75</v>
      </c>
      <c r="G15" s="19">
        <v>57.35507246377</v>
      </c>
      <c r="H15" s="19">
        <f t="shared" si="0"/>
        <v>294.64844416027</v>
      </c>
      <c r="I15" s="20">
        <v>212.15579710144999</v>
      </c>
      <c r="J15" s="21">
        <f t="shared" si="1"/>
        <v>66</v>
      </c>
    </row>
    <row r="16" spans="1:10" ht="15.75" x14ac:dyDescent="0.25">
      <c r="A16" s="18" t="s">
        <v>18</v>
      </c>
      <c r="B16" s="23">
        <v>44.746376811589997</v>
      </c>
      <c r="C16" s="23">
        <v>37.047101449279999</v>
      </c>
      <c r="D16" s="23">
        <v>53.804347826090002</v>
      </c>
      <c r="E16" s="23">
        <v>53.737745098040001</v>
      </c>
      <c r="F16" s="23">
        <v>44.293650793650002</v>
      </c>
      <c r="G16" s="23">
        <v>43.514492753619997</v>
      </c>
      <c r="H16" s="23">
        <f t="shared" si="0"/>
        <v>277.14371473226998</v>
      </c>
      <c r="I16" s="20">
        <v>196.58212052937</v>
      </c>
      <c r="J16" s="21">
        <f t="shared" si="1"/>
        <v>91</v>
      </c>
    </row>
    <row r="17" spans="1:10" ht="15.75" x14ac:dyDescent="0.25">
      <c r="A17" s="22" t="s">
        <v>19</v>
      </c>
      <c r="B17" s="19"/>
      <c r="C17" s="19">
        <v>56.630434782610003</v>
      </c>
      <c r="D17" s="19">
        <v>54.800724637679998</v>
      </c>
      <c r="E17" s="19">
        <v>57.904411764709998</v>
      </c>
      <c r="F17" s="19">
        <v>54.034722222219997</v>
      </c>
      <c r="G17" s="19">
        <v>48.514492753619997</v>
      </c>
      <c r="H17" s="19">
        <f t="shared" si="0"/>
        <v>271.88478616084001</v>
      </c>
      <c r="I17" s="20">
        <v>223.37029340722</v>
      </c>
      <c r="J17" s="21">
        <f t="shared" si="1"/>
        <v>28</v>
      </c>
    </row>
    <row r="18" spans="1:10" ht="15.75" x14ac:dyDescent="0.25">
      <c r="A18" s="18" t="s">
        <v>20</v>
      </c>
      <c r="B18" s="19"/>
      <c r="C18" s="19">
        <v>59.818840579709999</v>
      </c>
      <c r="D18" s="19">
        <v>53.713768115939999</v>
      </c>
      <c r="E18" s="19">
        <v>55.949197860959998</v>
      </c>
      <c r="F18" s="19">
        <v>45.041666666669997</v>
      </c>
      <c r="G18" s="19">
        <v>51.431159420290001</v>
      </c>
      <c r="H18" s="19">
        <f t="shared" si="0"/>
        <v>265.95463264356999</v>
      </c>
      <c r="I18" s="20">
        <v>220.91296597690001</v>
      </c>
      <c r="J18" s="21">
        <f t="shared" si="1"/>
        <v>36</v>
      </c>
    </row>
    <row r="19" spans="1:10" ht="15.75" x14ac:dyDescent="0.25">
      <c r="A19" s="22" t="s">
        <v>21</v>
      </c>
      <c r="B19" s="19">
        <v>61.865942028989998</v>
      </c>
      <c r="C19" s="19">
        <v>51.014492753619997</v>
      </c>
      <c r="D19" s="19">
        <v>45.28985507246</v>
      </c>
      <c r="E19" s="19">
        <v>58.756684491980003</v>
      </c>
      <c r="F19" s="19">
        <v>61.743055555559998</v>
      </c>
      <c r="G19" s="19">
        <v>48.985507246380003</v>
      </c>
      <c r="H19" s="19">
        <f t="shared" si="0"/>
        <v>327.65553714898999</v>
      </c>
      <c r="I19" s="20">
        <v>233.38017483015</v>
      </c>
      <c r="J19" s="21">
        <f t="shared" si="1"/>
        <v>16</v>
      </c>
    </row>
    <row r="20" spans="1:10" ht="15.75" x14ac:dyDescent="0.25">
      <c r="A20" s="18" t="s">
        <v>22</v>
      </c>
      <c r="B20" s="23">
        <v>61.865942028989998</v>
      </c>
      <c r="C20" s="23">
        <v>51.014492753619997</v>
      </c>
      <c r="D20" s="23">
        <v>45.28985507246</v>
      </c>
      <c r="E20" s="23">
        <v>58.756684491980003</v>
      </c>
      <c r="F20" s="23">
        <v>61.743055555559998</v>
      </c>
      <c r="G20" s="23">
        <v>48.985507246380003</v>
      </c>
      <c r="H20" s="23">
        <f t="shared" si="0"/>
        <v>327.65553714898999</v>
      </c>
      <c r="I20" s="20">
        <v>233.38017483015</v>
      </c>
      <c r="J20" s="21">
        <f t="shared" si="1"/>
        <v>16</v>
      </c>
    </row>
    <row r="21" spans="1:10" ht="15.75" x14ac:dyDescent="0.25">
      <c r="A21" s="22" t="s">
        <v>23</v>
      </c>
      <c r="B21" s="19"/>
      <c r="C21" s="19">
        <v>44.23007246377</v>
      </c>
      <c r="D21" s="19">
        <v>50.724637681159997</v>
      </c>
      <c r="E21" s="19">
        <v>53.92156862745</v>
      </c>
      <c r="F21" s="19">
        <v>48.666666666669997</v>
      </c>
      <c r="G21" s="19">
        <v>45.905797101449998</v>
      </c>
      <c r="H21" s="19">
        <f t="shared" si="0"/>
        <v>243.44874254050001</v>
      </c>
      <c r="I21" s="20">
        <v>199.21867007673001</v>
      </c>
      <c r="J21" s="21">
        <f t="shared" si="1"/>
        <v>88</v>
      </c>
    </row>
    <row r="22" spans="1:10" ht="15.75" x14ac:dyDescent="0.25">
      <c r="A22" s="18" t="s">
        <v>24</v>
      </c>
      <c r="B22" s="19">
        <v>59.510869565219998</v>
      </c>
      <c r="C22" s="19">
        <v>44.23007246377</v>
      </c>
      <c r="D22" s="19">
        <v>50.724637681159997</v>
      </c>
      <c r="E22" s="19">
        <v>53.92156862745</v>
      </c>
      <c r="F22" s="19">
        <v>48.666666666669997</v>
      </c>
      <c r="G22" s="19">
        <v>45.905797101449998</v>
      </c>
      <c r="H22" s="19">
        <f t="shared" si="0"/>
        <v>302.95961210572</v>
      </c>
      <c r="I22" s="20">
        <v>212.82374254050001</v>
      </c>
      <c r="J22" s="21">
        <f t="shared" si="1"/>
        <v>64</v>
      </c>
    </row>
    <row r="23" spans="1:10" ht="15.75" x14ac:dyDescent="0.25">
      <c r="A23" s="22" t="s">
        <v>25</v>
      </c>
      <c r="B23" s="19">
        <v>45.471014492750001</v>
      </c>
      <c r="C23" s="19">
        <v>52.753623188410003</v>
      </c>
      <c r="D23" s="19">
        <v>43.025362318840003</v>
      </c>
      <c r="E23" s="19">
        <v>48.897058823530003</v>
      </c>
      <c r="F23" s="19">
        <v>43.326388888890001</v>
      </c>
      <c r="G23" s="19">
        <v>37.844202898550002</v>
      </c>
      <c r="H23" s="19">
        <f t="shared" si="0"/>
        <v>271.31765061097002</v>
      </c>
      <c r="I23" s="20">
        <v>190.44808539358002</v>
      </c>
      <c r="J23" s="21">
        <f t="shared" si="1"/>
        <v>105</v>
      </c>
    </row>
    <row r="24" spans="1:10" ht="15.75" x14ac:dyDescent="0.25">
      <c r="A24" s="18" t="s">
        <v>26</v>
      </c>
      <c r="B24" s="23">
        <v>52.35507246377</v>
      </c>
      <c r="C24" s="23">
        <v>49.148550724640003</v>
      </c>
      <c r="D24" s="23">
        <v>51.721014492750001</v>
      </c>
      <c r="E24" s="23">
        <v>47.977941176469997</v>
      </c>
      <c r="F24" s="23">
        <v>51.468253968250004</v>
      </c>
      <c r="G24" s="23">
        <v>41.431159420290001</v>
      </c>
      <c r="H24" s="23">
        <f t="shared" si="0"/>
        <v>294.10199224616997</v>
      </c>
      <c r="I24" s="20">
        <v>204.69289164941</v>
      </c>
      <c r="J24" s="21">
        <f t="shared" si="1"/>
        <v>78</v>
      </c>
    </row>
    <row r="25" spans="1:10" ht="15.75" x14ac:dyDescent="0.25">
      <c r="A25" s="22" t="s">
        <v>27</v>
      </c>
      <c r="B25" s="19">
        <v>52.35507246377</v>
      </c>
      <c r="C25" s="19">
        <v>49.148550724640003</v>
      </c>
      <c r="D25" s="19">
        <v>55.706521739129997</v>
      </c>
      <c r="E25" s="19">
        <v>62.5612745098</v>
      </c>
      <c r="F25" s="19">
        <v>44.595238095239999</v>
      </c>
      <c r="G25" s="19">
        <v>63.061594202899997</v>
      </c>
      <c r="H25" s="19">
        <f t="shared" si="0"/>
        <v>327.42825173547999</v>
      </c>
      <c r="I25" s="20">
        <v>233.68446291559999</v>
      </c>
      <c r="J25" s="21">
        <f t="shared" si="1"/>
        <v>15</v>
      </c>
    </row>
    <row r="26" spans="1:10" ht="15.75" x14ac:dyDescent="0.25">
      <c r="A26" s="18" t="s">
        <v>28</v>
      </c>
      <c r="B26" s="23">
        <v>51.041666666669997</v>
      </c>
      <c r="C26" s="23">
        <v>45.117753623189998</v>
      </c>
      <c r="D26" s="23">
        <v>36.956521739129997</v>
      </c>
      <c r="E26" s="23">
        <v>52.450980392159998</v>
      </c>
      <c r="F26" s="23"/>
      <c r="G26" s="23"/>
      <c r="H26" s="23">
        <f t="shared" si="0"/>
        <v>185.56692242115</v>
      </c>
      <c r="I26" s="20">
        <v>185.56692242114997</v>
      </c>
      <c r="J26" s="21">
        <f t="shared" si="1"/>
        <v>114</v>
      </c>
    </row>
    <row r="27" spans="1:10" ht="15.75" x14ac:dyDescent="0.25">
      <c r="A27" s="22" t="s">
        <v>29</v>
      </c>
      <c r="B27" s="19">
        <v>40.806159420290001</v>
      </c>
      <c r="C27" s="19">
        <v>44.456521739129997</v>
      </c>
      <c r="D27" s="19">
        <v>66.123188405799993</v>
      </c>
      <c r="E27" s="19">
        <v>34.865196078430003</v>
      </c>
      <c r="F27" s="19">
        <v>47.798611111109999</v>
      </c>
      <c r="G27" s="19">
        <v>52.78985507246</v>
      </c>
      <c r="H27" s="19">
        <f t="shared" si="0"/>
        <v>286.83953182722001</v>
      </c>
      <c r="I27" s="20">
        <v>211.16817632850001</v>
      </c>
      <c r="J27" s="21">
        <f t="shared" si="1"/>
        <v>67</v>
      </c>
    </row>
    <row r="28" spans="1:10" ht="15.75" x14ac:dyDescent="0.25">
      <c r="A28" s="18" t="s">
        <v>30</v>
      </c>
      <c r="B28" s="23">
        <v>40.806159420290001</v>
      </c>
      <c r="C28" s="23">
        <v>44.456521739129997</v>
      </c>
      <c r="D28" s="23"/>
      <c r="E28" s="23">
        <v>34.865196078430003</v>
      </c>
      <c r="F28" s="23">
        <v>47.798611111109999</v>
      </c>
      <c r="G28" s="23">
        <v>52.78985507246</v>
      </c>
      <c r="H28" s="23">
        <f t="shared" si="0"/>
        <v>220.71634342141999</v>
      </c>
      <c r="I28" s="20">
        <v>185.85114734298998</v>
      </c>
      <c r="J28" s="21">
        <f t="shared" si="1"/>
        <v>113</v>
      </c>
    </row>
    <row r="29" spans="1:10" ht="15.75" x14ac:dyDescent="0.25">
      <c r="A29" s="22" t="s">
        <v>31</v>
      </c>
      <c r="B29" s="23">
        <v>47.418478260870003</v>
      </c>
      <c r="C29" s="23">
        <v>59.66485507246</v>
      </c>
      <c r="D29" s="23">
        <v>55.253623188410003</v>
      </c>
      <c r="E29" s="23">
        <v>54.963235294119997</v>
      </c>
      <c r="F29" s="23">
        <v>47.847222222219997</v>
      </c>
      <c r="G29" s="23">
        <v>47.463768115939999</v>
      </c>
      <c r="H29" s="23">
        <f t="shared" si="0"/>
        <v>312.61118215402001</v>
      </c>
      <c r="I29" s="20">
        <v>217.72893577720998</v>
      </c>
      <c r="J29" s="21">
        <f t="shared" si="1"/>
        <v>54</v>
      </c>
    </row>
    <row r="30" spans="1:10" ht="15.75" x14ac:dyDescent="0.25">
      <c r="A30" s="18" t="s">
        <v>32</v>
      </c>
      <c r="B30" s="23">
        <v>39.538043478260001</v>
      </c>
      <c r="C30" s="23">
        <v>35.842391304350002</v>
      </c>
      <c r="D30" s="23"/>
      <c r="E30" s="23">
        <v>29.534313725490001</v>
      </c>
      <c r="F30" s="23">
        <v>35.965277777780003</v>
      </c>
      <c r="G30" s="23">
        <v>49.293478260870003</v>
      </c>
      <c r="H30" s="23">
        <f t="shared" si="0"/>
        <v>190.17350454675</v>
      </c>
      <c r="I30" s="20">
        <v>160.63919082126</v>
      </c>
      <c r="J30" s="21">
        <f t="shared" si="1"/>
        <v>126</v>
      </c>
    </row>
    <row r="31" spans="1:10" ht="15.75" x14ac:dyDescent="0.25">
      <c r="A31" s="22" t="s">
        <v>33</v>
      </c>
      <c r="B31" s="23">
        <v>47.826086956520001</v>
      </c>
      <c r="C31" s="23">
        <v>53.786231884060001</v>
      </c>
      <c r="D31" s="23">
        <v>57.065217391300003</v>
      </c>
      <c r="E31" s="23">
        <v>53.799019607840002</v>
      </c>
      <c r="F31" s="23">
        <v>56.736111111109999</v>
      </c>
      <c r="G31" s="23">
        <v>54.601449275359997</v>
      </c>
      <c r="H31" s="23">
        <f t="shared" si="0"/>
        <v>323.81411622618998</v>
      </c>
      <c r="I31" s="20">
        <v>222.20179738560998</v>
      </c>
      <c r="J31" s="21">
        <f t="shared" si="1"/>
        <v>32</v>
      </c>
    </row>
    <row r="32" spans="1:10" ht="15.75" x14ac:dyDescent="0.25">
      <c r="A32" s="18" t="s">
        <v>34</v>
      </c>
      <c r="B32" s="19"/>
      <c r="C32" s="19"/>
      <c r="D32" s="19">
        <v>53.985507246380003</v>
      </c>
      <c r="E32" s="19">
        <v>44.117647058819998</v>
      </c>
      <c r="F32" s="19">
        <v>57.277777777780003</v>
      </c>
      <c r="G32" s="19">
        <v>49.221014492750001</v>
      </c>
      <c r="H32" s="19">
        <f t="shared" si="0"/>
        <v>204.60194657572998</v>
      </c>
      <c r="I32" s="20">
        <v>204.60194657573004</v>
      </c>
      <c r="J32" s="21">
        <f t="shared" si="1"/>
        <v>79</v>
      </c>
    </row>
    <row r="33" spans="1:10" ht="15.75" x14ac:dyDescent="0.25">
      <c r="A33" s="22" t="s">
        <v>35</v>
      </c>
      <c r="B33" s="19">
        <v>53.89492753623</v>
      </c>
      <c r="C33" s="19">
        <v>49.682971014490001</v>
      </c>
      <c r="D33" s="19">
        <v>40.126811594199999</v>
      </c>
      <c r="E33" s="19">
        <v>45.098039215690001</v>
      </c>
      <c r="F33" s="19">
        <v>50.936507936509997</v>
      </c>
      <c r="G33" s="19">
        <v>48.423913043479999</v>
      </c>
      <c r="H33" s="19">
        <f t="shared" si="0"/>
        <v>288.1631703406</v>
      </c>
      <c r="I33" s="20">
        <v>202.93831953070998</v>
      </c>
      <c r="J33" s="21">
        <f t="shared" si="1"/>
        <v>83</v>
      </c>
    </row>
    <row r="34" spans="1:10" ht="15.75" x14ac:dyDescent="0.25">
      <c r="A34" s="18" t="s">
        <v>36</v>
      </c>
      <c r="B34" s="19">
        <v>43.070652173909998</v>
      </c>
      <c r="C34" s="19">
        <v>38.657844990549997</v>
      </c>
      <c r="D34" s="19">
        <v>52.989130434780002</v>
      </c>
      <c r="E34" s="19">
        <v>52.757352941180002</v>
      </c>
      <c r="F34" s="19">
        <v>47.388888888890001</v>
      </c>
      <c r="G34" s="19">
        <v>41.050724637679998</v>
      </c>
      <c r="H34" s="19">
        <f t="shared" si="0"/>
        <v>275.91459406698999</v>
      </c>
      <c r="I34" s="20">
        <v>196.20602443875998</v>
      </c>
      <c r="J34" s="21">
        <f t="shared" si="1"/>
        <v>93</v>
      </c>
    </row>
    <row r="35" spans="1:10" ht="15.75" x14ac:dyDescent="0.25">
      <c r="A35" s="22" t="s">
        <v>37</v>
      </c>
      <c r="B35" s="19">
        <v>40.670289855070003</v>
      </c>
      <c r="C35" s="19">
        <v>49.375</v>
      </c>
      <c r="D35" s="19">
        <v>41.847826086959998</v>
      </c>
      <c r="E35" s="19">
        <v>41.176470588240001</v>
      </c>
      <c r="F35" s="19">
        <v>43.597222222219997</v>
      </c>
      <c r="G35" s="19">
        <v>47.880434782610003</v>
      </c>
      <c r="H35" s="19">
        <f t="shared" si="0"/>
        <v>264.54724353509999</v>
      </c>
      <c r="I35" s="20">
        <v>182.70048309179001</v>
      </c>
      <c r="J35" s="21">
        <f t="shared" si="1"/>
        <v>118</v>
      </c>
    </row>
    <row r="36" spans="1:10" ht="15.75" x14ac:dyDescent="0.25">
      <c r="A36" s="18" t="s">
        <v>38</v>
      </c>
      <c r="B36" s="23">
        <v>58.60507246377</v>
      </c>
      <c r="C36" s="23">
        <v>41.711956521739999</v>
      </c>
      <c r="D36" s="23">
        <v>52.264492753619997</v>
      </c>
      <c r="E36" s="23">
        <v>53.1862745098</v>
      </c>
      <c r="F36" s="23">
        <v>45.416666666669997</v>
      </c>
      <c r="G36" s="23">
        <v>53.713768115939999</v>
      </c>
      <c r="H36" s="23">
        <f t="shared" si="0"/>
        <v>304.89823103154004</v>
      </c>
      <c r="I36" s="20">
        <v>217.76960784313002</v>
      </c>
      <c r="J36" s="21">
        <f t="shared" si="1"/>
        <v>52</v>
      </c>
    </row>
    <row r="37" spans="1:10" ht="15.75" x14ac:dyDescent="0.25">
      <c r="A37" s="22" t="s">
        <v>39</v>
      </c>
      <c r="B37" s="23">
        <v>62.681159420290001</v>
      </c>
      <c r="C37" s="23">
        <v>53.125</v>
      </c>
      <c r="D37" s="23">
        <v>66.123188405799993</v>
      </c>
      <c r="E37" s="23">
        <v>49.019607843140001</v>
      </c>
      <c r="F37" s="23">
        <v>54.619047619050001</v>
      </c>
      <c r="G37" s="23">
        <v>62.681159420290001</v>
      </c>
      <c r="H37" s="23">
        <f t="shared" si="0"/>
        <v>348.24916270857</v>
      </c>
      <c r="I37" s="20">
        <v>246.10455486543</v>
      </c>
      <c r="J37" s="21">
        <f t="shared" si="1"/>
        <v>4</v>
      </c>
    </row>
    <row r="38" spans="1:10" ht="15.75" x14ac:dyDescent="0.25">
      <c r="A38" s="18" t="s">
        <v>40</v>
      </c>
      <c r="B38" s="19">
        <v>62.681159420290001</v>
      </c>
      <c r="C38" s="19">
        <v>63.378623188410003</v>
      </c>
      <c r="D38" s="19">
        <v>56.068840579709999</v>
      </c>
      <c r="E38" s="19">
        <v>56.3112745098</v>
      </c>
      <c r="F38" s="19">
        <v>59.180555555559998</v>
      </c>
      <c r="G38" s="19">
        <v>61.992753623189998</v>
      </c>
      <c r="H38" s="19">
        <f t="shared" si="0"/>
        <v>359.61320687696002</v>
      </c>
      <c r="I38" s="20">
        <v>247.23309178745001</v>
      </c>
      <c r="J38" s="21">
        <f t="shared" si="1"/>
        <v>3</v>
      </c>
    </row>
    <row r="39" spans="1:10" ht="15.75" x14ac:dyDescent="0.25">
      <c r="A39" s="22" t="s">
        <v>41</v>
      </c>
      <c r="B39" s="19">
        <v>48.233695652169999</v>
      </c>
      <c r="C39" s="19">
        <v>47.119565217389997</v>
      </c>
      <c r="D39" s="19">
        <v>46.648550724640003</v>
      </c>
      <c r="E39" s="19">
        <v>39.522058823530003</v>
      </c>
      <c r="F39" s="19">
        <v>39.006944444440002</v>
      </c>
      <c r="G39" s="19">
        <v>41.684782608699997</v>
      </c>
      <c r="H39" s="19">
        <f t="shared" si="0"/>
        <v>262.21559747086997</v>
      </c>
      <c r="I39" s="20">
        <v>183.68659420289998</v>
      </c>
      <c r="J39" s="21">
        <f t="shared" si="1"/>
        <v>116</v>
      </c>
    </row>
    <row r="40" spans="1:10" ht="15.75" x14ac:dyDescent="0.25">
      <c r="A40" s="18" t="s">
        <v>42</v>
      </c>
      <c r="B40" s="23">
        <v>48.052536231879998</v>
      </c>
      <c r="C40" s="23">
        <v>49.592391304350002</v>
      </c>
      <c r="D40" s="23">
        <v>40.942028985509999</v>
      </c>
      <c r="E40" s="23">
        <v>36.519607843140001</v>
      </c>
      <c r="F40" s="23">
        <v>47.736111111109999</v>
      </c>
      <c r="G40" s="23">
        <v>48.333333333330003</v>
      </c>
      <c r="H40" s="23">
        <f t="shared" si="0"/>
        <v>271.17600880932002</v>
      </c>
      <c r="I40" s="20">
        <v>193.71437198067002</v>
      </c>
      <c r="J40" s="21">
        <f t="shared" si="1"/>
        <v>96</v>
      </c>
    </row>
    <row r="41" spans="1:10" ht="15.75" x14ac:dyDescent="0.25">
      <c r="A41" s="22" t="s">
        <v>43</v>
      </c>
      <c r="B41" s="19">
        <v>48.052536231879998</v>
      </c>
      <c r="C41" s="19">
        <v>49.592391304350002</v>
      </c>
      <c r="D41" s="19">
        <v>40.942028985509999</v>
      </c>
      <c r="E41" s="19">
        <v>36.519607843140001</v>
      </c>
      <c r="F41" s="19">
        <v>47.736111111109999</v>
      </c>
      <c r="G41" s="19">
        <v>48.333333333330003</v>
      </c>
      <c r="H41" s="19">
        <f t="shared" si="0"/>
        <v>271.17600880932002</v>
      </c>
      <c r="I41" s="20">
        <v>193.71437198067002</v>
      </c>
      <c r="J41" s="21">
        <f t="shared" si="1"/>
        <v>96</v>
      </c>
    </row>
    <row r="42" spans="1:10" ht="15.75" x14ac:dyDescent="0.25">
      <c r="A42" s="18" t="s">
        <v>44</v>
      </c>
      <c r="B42" s="19"/>
      <c r="C42" s="19"/>
      <c r="D42" s="19">
        <v>59.692028985509999</v>
      </c>
      <c r="E42" s="19">
        <v>66.644385026739997</v>
      </c>
      <c r="F42" s="19">
        <v>61.159722222219997</v>
      </c>
      <c r="G42" s="19">
        <v>62.010869565219998</v>
      </c>
      <c r="H42" s="19">
        <f t="shared" si="0"/>
        <v>249.50700579968998</v>
      </c>
      <c r="I42" s="20">
        <v>249.50700579969001</v>
      </c>
      <c r="J42" s="21">
        <f t="shared" si="1"/>
        <v>1</v>
      </c>
    </row>
    <row r="43" spans="1:10" ht="15.75" x14ac:dyDescent="0.25">
      <c r="A43" s="22" t="s">
        <v>45</v>
      </c>
      <c r="B43" s="23"/>
      <c r="C43" s="23"/>
      <c r="D43" s="23">
        <v>53.985507246380003</v>
      </c>
      <c r="E43" s="23">
        <v>44.117647058819998</v>
      </c>
      <c r="F43" s="23">
        <v>57.277777777780003</v>
      </c>
      <c r="G43" s="23">
        <v>49.221014492750001</v>
      </c>
      <c r="H43" s="23">
        <f t="shared" si="0"/>
        <v>204.60194657572998</v>
      </c>
      <c r="I43" s="20">
        <v>204.60194657573004</v>
      </c>
      <c r="J43" s="21">
        <f t="shared" si="1"/>
        <v>79</v>
      </c>
    </row>
    <row r="44" spans="1:10" ht="15.75" x14ac:dyDescent="0.25">
      <c r="A44" s="18" t="s">
        <v>46</v>
      </c>
      <c r="B44" s="19">
        <v>47.373188405800001</v>
      </c>
      <c r="C44" s="19">
        <v>60.045289855070003</v>
      </c>
      <c r="D44" s="19">
        <v>46.376811594199999</v>
      </c>
      <c r="E44" s="19">
        <v>50.980392156859999</v>
      </c>
      <c r="F44" s="19">
        <v>47.513888888890001</v>
      </c>
      <c r="G44" s="19">
        <v>56.086956521739999</v>
      </c>
      <c r="H44" s="19">
        <f t="shared" si="0"/>
        <v>308.37652742256</v>
      </c>
      <c r="I44" s="20">
        <v>214.62652742256</v>
      </c>
      <c r="J44" s="21">
        <f t="shared" si="1"/>
        <v>59</v>
      </c>
    </row>
    <row r="45" spans="1:10" ht="15.75" x14ac:dyDescent="0.25">
      <c r="A45" s="22" t="s">
        <v>47</v>
      </c>
      <c r="B45" s="23">
        <v>38.858695652169999</v>
      </c>
      <c r="C45" s="23">
        <v>37.436594202899997</v>
      </c>
      <c r="D45" s="23">
        <v>51.721014492750001</v>
      </c>
      <c r="E45" s="23">
        <v>62.5612745098</v>
      </c>
      <c r="F45" s="23">
        <v>50.701388888890001</v>
      </c>
      <c r="G45" s="23">
        <v>63.061594202899997</v>
      </c>
      <c r="H45" s="23">
        <f t="shared" si="0"/>
        <v>304.34056194940996</v>
      </c>
      <c r="I45" s="20">
        <v>228.04527209433999</v>
      </c>
      <c r="J45" s="21">
        <f t="shared" si="1"/>
        <v>23</v>
      </c>
    </row>
    <row r="46" spans="1:10" ht="15.75" x14ac:dyDescent="0.25">
      <c r="A46" s="18" t="s">
        <v>48</v>
      </c>
      <c r="B46" s="23">
        <v>47.373188405800001</v>
      </c>
      <c r="C46" s="23">
        <v>60.045289855070003</v>
      </c>
      <c r="D46" s="23">
        <v>46.376811594199999</v>
      </c>
      <c r="E46" s="23">
        <v>50.980392156859999</v>
      </c>
      <c r="F46" s="23">
        <v>47.513888888890001</v>
      </c>
      <c r="G46" s="23">
        <v>56.086956521739999</v>
      </c>
      <c r="H46" s="23">
        <f t="shared" si="0"/>
        <v>308.37652742256</v>
      </c>
      <c r="I46" s="20">
        <v>214.62652742256</v>
      </c>
      <c r="J46" s="21">
        <f t="shared" si="1"/>
        <v>59</v>
      </c>
    </row>
    <row r="47" spans="1:10" ht="15.75" x14ac:dyDescent="0.25">
      <c r="A47" s="22" t="s">
        <v>49</v>
      </c>
      <c r="B47" s="23">
        <v>43.523550724640003</v>
      </c>
      <c r="C47" s="23">
        <v>44.474637681159997</v>
      </c>
      <c r="D47" s="23">
        <v>44.927536231879998</v>
      </c>
      <c r="E47" s="23">
        <v>51.5318627451</v>
      </c>
      <c r="F47" s="23">
        <v>49.452380952379997</v>
      </c>
      <c r="G47" s="23">
        <v>47.735507246380003</v>
      </c>
      <c r="H47" s="23">
        <f t="shared" si="0"/>
        <v>281.64547558153998</v>
      </c>
      <c r="I47" s="20">
        <v>193.64728717573999</v>
      </c>
      <c r="J47" s="21">
        <f t="shared" si="1"/>
        <v>98</v>
      </c>
    </row>
    <row r="48" spans="1:10" ht="15.75" x14ac:dyDescent="0.25">
      <c r="A48" s="18" t="s">
        <v>50</v>
      </c>
      <c r="B48" s="23">
        <v>50.905797101449998</v>
      </c>
      <c r="C48" s="23">
        <v>53.052536231879998</v>
      </c>
      <c r="D48" s="23">
        <v>54.71014492754</v>
      </c>
      <c r="E48" s="23">
        <v>38.848039215690001</v>
      </c>
      <c r="F48" s="23">
        <v>46.960317460319999</v>
      </c>
      <c r="G48" s="23">
        <v>56.340579710150003</v>
      </c>
      <c r="H48" s="23">
        <f t="shared" si="0"/>
        <v>300.81741464702998</v>
      </c>
      <c r="I48" s="20">
        <v>215.00905797101998</v>
      </c>
      <c r="J48" s="21">
        <f t="shared" si="1"/>
        <v>57</v>
      </c>
    </row>
    <row r="49" spans="1:10" ht="15.75" x14ac:dyDescent="0.25">
      <c r="A49" s="22" t="s">
        <v>51</v>
      </c>
      <c r="B49" s="23">
        <v>52.717391304350002</v>
      </c>
      <c r="C49" s="23">
        <v>53.297101449279999</v>
      </c>
      <c r="D49" s="23">
        <v>45.652173913040002</v>
      </c>
      <c r="E49" s="23">
        <v>53.676470588240001</v>
      </c>
      <c r="F49" s="23">
        <v>37.902777777780003</v>
      </c>
      <c r="G49" s="23">
        <v>53.623188405800001</v>
      </c>
      <c r="H49" s="23">
        <f t="shared" si="0"/>
        <v>296.86910343849001</v>
      </c>
      <c r="I49" s="20">
        <v>213.31415174767</v>
      </c>
      <c r="J49" s="21">
        <f t="shared" si="1"/>
        <v>63</v>
      </c>
    </row>
    <row r="50" spans="1:10" ht="15.75" x14ac:dyDescent="0.25">
      <c r="A50" s="18" t="s">
        <v>52</v>
      </c>
      <c r="B50" s="23">
        <v>38.405797101449998</v>
      </c>
      <c r="C50" s="23">
        <v>44.673913043479999</v>
      </c>
      <c r="D50" s="23">
        <v>41.213768115939999</v>
      </c>
      <c r="E50" s="23">
        <v>51.041666666669997</v>
      </c>
      <c r="F50" s="23">
        <v>60.861111111109999</v>
      </c>
      <c r="G50" s="23">
        <v>46.920289855070003</v>
      </c>
      <c r="H50" s="23">
        <f t="shared" si="0"/>
        <v>283.11654589372</v>
      </c>
      <c r="I50" s="20">
        <v>203.49698067633</v>
      </c>
      <c r="J50" s="21">
        <f t="shared" si="1"/>
        <v>81</v>
      </c>
    </row>
    <row r="51" spans="1:10" ht="15.75" x14ac:dyDescent="0.25">
      <c r="A51" s="22" t="s">
        <v>53</v>
      </c>
      <c r="B51" s="19">
        <v>38.405797101449998</v>
      </c>
      <c r="C51" s="19">
        <v>44.673913043479999</v>
      </c>
      <c r="D51" s="19">
        <v>41.213768115939999</v>
      </c>
      <c r="E51" s="19">
        <v>51.041666666669997</v>
      </c>
      <c r="F51" s="19">
        <v>60.861111111109999</v>
      </c>
      <c r="G51" s="19">
        <v>46.920289855070003</v>
      </c>
      <c r="H51" s="19">
        <f t="shared" si="0"/>
        <v>283.11654589372</v>
      </c>
      <c r="I51" s="20">
        <v>203.49698067633</v>
      </c>
      <c r="J51" s="21">
        <f t="shared" si="1"/>
        <v>81</v>
      </c>
    </row>
    <row r="52" spans="1:10" ht="15.75" x14ac:dyDescent="0.25">
      <c r="A52" s="18" t="s">
        <v>54</v>
      </c>
      <c r="B52" s="23">
        <v>44.655797101449998</v>
      </c>
      <c r="C52" s="23">
        <v>58.831521739129997</v>
      </c>
      <c r="D52" s="23">
        <v>50.543478260870003</v>
      </c>
      <c r="E52" s="23">
        <v>57.414215686280002</v>
      </c>
      <c r="F52" s="23">
        <v>67.208333333330003</v>
      </c>
      <c r="G52" s="23">
        <v>46.286231884060001</v>
      </c>
      <c r="H52" s="23">
        <f t="shared" si="0"/>
        <v>324.93957800511998</v>
      </c>
      <c r="I52" s="20">
        <v>233.99754901961001</v>
      </c>
      <c r="J52" s="21">
        <f t="shared" si="1"/>
        <v>11</v>
      </c>
    </row>
    <row r="53" spans="1:10" ht="15.75" x14ac:dyDescent="0.25">
      <c r="A53" s="22" t="s">
        <v>55</v>
      </c>
      <c r="B53" s="19">
        <v>44.655797101449998</v>
      </c>
      <c r="C53" s="19">
        <v>58.831521739129997</v>
      </c>
      <c r="D53" s="19">
        <v>50.543478260870003</v>
      </c>
      <c r="E53" s="19">
        <v>57.414215686280002</v>
      </c>
      <c r="F53" s="19">
        <v>67.208333333330003</v>
      </c>
      <c r="G53" s="19">
        <v>46.286231884060001</v>
      </c>
      <c r="H53" s="19">
        <f t="shared" si="0"/>
        <v>324.93957800511998</v>
      </c>
      <c r="I53" s="20">
        <v>233.99754901961001</v>
      </c>
      <c r="J53" s="21">
        <f t="shared" si="1"/>
        <v>11</v>
      </c>
    </row>
    <row r="54" spans="1:10" ht="15.75" x14ac:dyDescent="0.25">
      <c r="A54" s="18" t="s">
        <v>56</v>
      </c>
      <c r="B54" s="23">
        <v>53.89492753623</v>
      </c>
      <c r="C54" s="23">
        <v>49.682971014490001</v>
      </c>
      <c r="D54" s="23">
        <v>40.126811594199999</v>
      </c>
      <c r="E54" s="23">
        <v>45.098039215690001</v>
      </c>
      <c r="F54" s="23">
        <v>50.936507936509997</v>
      </c>
      <c r="G54" s="23">
        <v>48.423913043479999</v>
      </c>
      <c r="H54" s="23">
        <f t="shared" si="0"/>
        <v>288.1631703406</v>
      </c>
      <c r="I54" s="20">
        <v>202.93831953070998</v>
      </c>
      <c r="J54" s="21">
        <f t="shared" si="1"/>
        <v>83</v>
      </c>
    </row>
    <row r="55" spans="1:10" ht="15.75" x14ac:dyDescent="0.25">
      <c r="A55" s="22" t="s">
        <v>57</v>
      </c>
      <c r="B55" s="19">
        <v>47.826086956520001</v>
      </c>
      <c r="C55" s="19">
        <v>53.786231884060001</v>
      </c>
      <c r="D55" s="19">
        <v>57.065217391300003</v>
      </c>
      <c r="E55" s="19">
        <v>53.799019607840002</v>
      </c>
      <c r="F55" s="19">
        <v>56.736111111109999</v>
      </c>
      <c r="G55" s="19">
        <v>54.601449275359997</v>
      </c>
      <c r="H55" s="19">
        <f t="shared" si="0"/>
        <v>323.81411622618998</v>
      </c>
      <c r="I55" s="20">
        <v>222.20179738560998</v>
      </c>
      <c r="J55" s="21">
        <f t="shared" si="1"/>
        <v>32</v>
      </c>
    </row>
    <row r="56" spans="1:10" ht="15.75" x14ac:dyDescent="0.25">
      <c r="A56" s="18" t="s">
        <v>58</v>
      </c>
      <c r="B56" s="23">
        <v>42.98007246377</v>
      </c>
      <c r="C56" s="23">
        <v>45.027173913040002</v>
      </c>
      <c r="D56" s="23">
        <v>48.913043478260001</v>
      </c>
      <c r="E56" s="23">
        <v>50.674019607840002</v>
      </c>
      <c r="F56" s="23">
        <v>43.326388888890001</v>
      </c>
      <c r="G56" s="23">
        <v>38.949275362320002</v>
      </c>
      <c r="H56" s="23">
        <f t="shared" si="0"/>
        <v>269.86997371411996</v>
      </c>
      <c r="I56" s="20">
        <v>187.94062588803001</v>
      </c>
      <c r="J56" s="21">
        <f t="shared" si="1"/>
        <v>111</v>
      </c>
    </row>
    <row r="57" spans="1:10" ht="15.75" x14ac:dyDescent="0.25">
      <c r="A57" s="22" t="s">
        <v>59</v>
      </c>
      <c r="B57" s="23">
        <v>39.538043478260001</v>
      </c>
      <c r="C57" s="23">
        <v>35.842391304350002</v>
      </c>
      <c r="D57" s="23">
        <v>38.677536231879998</v>
      </c>
      <c r="E57" s="23">
        <v>29.534313725490001</v>
      </c>
      <c r="F57" s="23">
        <v>35.965277777780003</v>
      </c>
      <c r="G57" s="23">
        <v>49.293478260870003</v>
      </c>
      <c r="H57" s="23">
        <f t="shared" si="0"/>
        <v>228.85104077863002</v>
      </c>
      <c r="I57" s="20">
        <v>163.47433574879</v>
      </c>
      <c r="J57" s="21">
        <f t="shared" si="1"/>
        <v>125</v>
      </c>
    </row>
    <row r="58" spans="1:10" ht="15.75" x14ac:dyDescent="0.25">
      <c r="A58" s="18" t="s">
        <v>60</v>
      </c>
      <c r="B58" s="19">
        <v>48.233695652169999</v>
      </c>
      <c r="C58" s="19">
        <v>53.442028985509999</v>
      </c>
      <c r="D58" s="19">
        <v>61.594202898550002</v>
      </c>
      <c r="E58" s="19">
        <v>36.335784313730002</v>
      </c>
      <c r="F58" s="19">
        <v>57.625</v>
      </c>
      <c r="G58" s="19">
        <v>46.177536231879998</v>
      </c>
      <c r="H58" s="19">
        <f t="shared" si="0"/>
        <v>303.40824808184004</v>
      </c>
      <c r="I58" s="20">
        <v>220.89492753623</v>
      </c>
      <c r="J58" s="21">
        <f t="shared" si="1"/>
        <v>38</v>
      </c>
    </row>
    <row r="59" spans="1:10" ht="15.75" x14ac:dyDescent="0.25">
      <c r="A59" s="22" t="s">
        <v>61</v>
      </c>
      <c r="B59" s="23">
        <v>48.233695652169999</v>
      </c>
      <c r="C59" s="23">
        <v>53.442028985509999</v>
      </c>
      <c r="D59" s="23">
        <v>61.594202898550002</v>
      </c>
      <c r="E59" s="23">
        <v>36.335784313730002</v>
      </c>
      <c r="F59" s="23">
        <v>57.625</v>
      </c>
      <c r="G59" s="23">
        <v>46.177536231879998</v>
      </c>
      <c r="H59" s="23">
        <f t="shared" si="0"/>
        <v>303.40824808184004</v>
      </c>
      <c r="I59" s="20">
        <v>220.89492753623</v>
      </c>
      <c r="J59" s="21">
        <f t="shared" si="1"/>
        <v>38</v>
      </c>
    </row>
    <row r="60" spans="1:10" ht="15.75" x14ac:dyDescent="0.25">
      <c r="A60" s="18" t="s">
        <v>62</v>
      </c>
      <c r="B60" s="23">
        <v>54.891304347830001</v>
      </c>
      <c r="C60" s="23">
        <v>51.984877126649998</v>
      </c>
      <c r="D60" s="23">
        <v>49.365942028989998</v>
      </c>
      <c r="E60" s="23">
        <v>50.857843137259998</v>
      </c>
      <c r="F60" s="23">
        <v>51.319444444440002</v>
      </c>
      <c r="G60" s="23">
        <v>48.297101449279999</v>
      </c>
      <c r="H60" s="23">
        <f t="shared" si="0"/>
        <v>306.71651253444998</v>
      </c>
      <c r="I60" s="20">
        <v>209.05346905618001</v>
      </c>
      <c r="J60" s="21">
        <f t="shared" si="1"/>
        <v>71</v>
      </c>
    </row>
    <row r="61" spans="1:10" ht="15.75" x14ac:dyDescent="0.25">
      <c r="A61" s="22" t="s">
        <v>63</v>
      </c>
      <c r="B61" s="19">
        <v>63.677536231879998</v>
      </c>
      <c r="C61" s="19">
        <v>56.231884057969999</v>
      </c>
      <c r="D61" s="19">
        <v>41.757246376810002</v>
      </c>
      <c r="E61" s="19">
        <v>61.948529411769996</v>
      </c>
      <c r="F61" s="19">
        <v>51.701388888890001</v>
      </c>
      <c r="G61" s="19">
        <v>52.282608695649998</v>
      </c>
      <c r="H61" s="19">
        <f t="shared" si="0"/>
        <v>327.59919366297004</v>
      </c>
      <c r="I61" s="20">
        <v>234.14055839726998</v>
      </c>
      <c r="J61" s="21">
        <f t="shared" si="1"/>
        <v>9</v>
      </c>
    </row>
    <row r="62" spans="1:10" ht="15.75" x14ac:dyDescent="0.25">
      <c r="A62" s="18" t="s">
        <v>64</v>
      </c>
      <c r="B62" s="23"/>
      <c r="C62" s="23"/>
      <c r="D62" s="23">
        <v>52.35507246377</v>
      </c>
      <c r="E62" s="23">
        <v>64.237967914440006</v>
      </c>
      <c r="F62" s="23">
        <v>41.805555555559998</v>
      </c>
      <c r="G62" s="23">
        <v>68.052930056709997</v>
      </c>
      <c r="H62" s="23">
        <f t="shared" si="0"/>
        <v>226.45152599047998</v>
      </c>
      <c r="I62" s="20">
        <v>226.45152599048001</v>
      </c>
      <c r="J62" s="21">
        <f t="shared" si="1"/>
        <v>25</v>
      </c>
    </row>
    <row r="63" spans="1:10" ht="15.75" x14ac:dyDescent="0.25">
      <c r="A63" s="22" t="s">
        <v>65</v>
      </c>
      <c r="B63" s="19">
        <v>44.746376811589997</v>
      </c>
      <c r="C63" s="19">
        <v>37.047101449279999</v>
      </c>
      <c r="D63" s="19">
        <v>53.804347826090002</v>
      </c>
      <c r="E63" s="19">
        <v>53.737745098040001</v>
      </c>
      <c r="F63" s="19">
        <v>44.293650793650002</v>
      </c>
      <c r="G63" s="19">
        <v>43.514492753619997</v>
      </c>
      <c r="H63" s="19">
        <f t="shared" si="0"/>
        <v>277.14371473226998</v>
      </c>
      <c r="I63" s="20">
        <v>196.58212052937</v>
      </c>
      <c r="J63" s="21">
        <f t="shared" si="1"/>
        <v>91</v>
      </c>
    </row>
    <row r="64" spans="1:10" ht="15.75" x14ac:dyDescent="0.25">
      <c r="A64" s="18" t="s">
        <v>66</v>
      </c>
      <c r="B64" s="23">
        <v>55.525362318840003</v>
      </c>
      <c r="C64" s="23">
        <v>40.670289855070003</v>
      </c>
      <c r="D64" s="23">
        <v>52.083333333330003</v>
      </c>
      <c r="E64" s="23">
        <v>48.529411764709998</v>
      </c>
      <c r="F64" s="23">
        <v>68.465277777780003</v>
      </c>
      <c r="G64" s="23">
        <v>46.467391304350002</v>
      </c>
      <c r="H64" s="23">
        <f t="shared" si="0"/>
        <v>311.74106635407998</v>
      </c>
      <c r="I64" s="20">
        <v>224.60338519466001</v>
      </c>
      <c r="J64" s="21">
        <f t="shared" si="1"/>
        <v>26</v>
      </c>
    </row>
    <row r="65" spans="1:10" ht="15.75" x14ac:dyDescent="0.25">
      <c r="A65" s="22" t="s">
        <v>67</v>
      </c>
      <c r="B65" s="23">
        <v>52.400362318840003</v>
      </c>
      <c r="C65" s="23">
        <v>64.528985507249999</v>
      </c>
      <c r="D65" s="23">
        <v>54.891304347830001</v>
      </c>
      <c r="E65" s="23">
        <v>57.230392156859999</v>
      </c>
      <c r="F65" s="23">
        <v>51.21428571429</v>
      </c>
      <c r="G65" s="23">
        <v>47.554347826090002</v>
      </c>
      <c r="H65" s="23">
        <f t="shared" si="0"/>
        <v>327.81967787116002</v>
      </c>
      <c r="I65" s="20">
        <v>229.05104433077997</v>
      </c>
      <c r="J65" s="21">
        <f t="shared" si="1"/>
        <v>20</v>
      </c>
    </row>
    <row r="66" spans="1:10" ht="15.75" x14ac:dyDescent="0.25">
      <c r="A66" s="18" t="s">
        <v>68</v>
      </c>
      <c r="B66" s="23">
        <v>56.974637681159997</v>
      </c>
      <c r="C66" s="23">
        <v>44.347826086959998</v>
      </c>
      <c r="D66" s="23">
        <v>40.942028985509999</v>
      </c>
      <c r="E66" s="23">
        <v>56.433823529409999</v>
      </c>
      <c r="F66" s="23">
        <v>58.048611111109999</v>
      </c>
      <c r="G66" s="23">
        <v>49.601449275359997</v>
      </c>
      <c r="H66" s="23">
        <f t="shared" si="0"/>
        <v>306.34837666951</v>
      </c>
      <c r="I66" s="20">
        <v>221.05852159704</v>
      </c>
      <c r="J66" s="21">
        <f t="shared" si="1"/>
        <v>34</v>
      </c>
    </row>
    <row r="67" spans="1:10" ht="15.75" x14ac:dyDescent="0.25">
      <c r="A67" s="22" t="s">
        <v>69</v>
      </c>
      <c r="B67" s="23">
        <v>50.045289855070003</v>
      </c>
      <c r="C67" s="23">
        <v>41.222826086959998</v>
      </c>
      <c r="D67" s="23">
        <v>49.909420289860002</v>
      </c>
      <c r="E67" s="23">
        <v>59.926470588240001</v>
      </c>
      <c r="F67" s="23">
        <v>55.479166666669997</v>
      </c>
      <c r="G67" s="23">
        <v>53.641304347830001</v>
      </c>
      <c r="H67" s="23">
        <f t="shared" si="0"/>
        <v>310.22447783462997</v>
      </c>
      <c r="I67" s="20">
        <v>219.09223145780999</v>
      </c>
      <c r="J67" s="21">
        <f t="shared" si="1"/>
        <v>42</v>
      </c>
    </row>
    <row r="68" spans="1:10" ht="15.75" x14ac:dyDescent="0.25">
      <c r="A68" s="18" t="s">
        <v>70</v>
      </c>
      <c r="B68" s="23">
        <v>52.717391304350002</v>
      </c>
      <c r="C68" s="23">
        <v>57.925724637679998</v>
      </c>
      <c r="D68" s="23">
        <v>45.742753623189998</v>
      </c>
      <c r="E68" s="23">
        <v>51.604278074870003</v>
      </c>
      <c r="F68" s="23">
        <v>47</v>
      </c>
      <c r="G68" s="23">
        <v>55.978260869570001</v>
      </c>
      <c r="H68" s="23">
        <f t="shared" si="0"/>
        <v>310.96840850965998</v>
      </c>
      <c r="I68" s="20">
        <v>218.22565488646998</v>
      </c>
      <c r="J68" s="21">
        <f t="shared" si="1"/>
        <v>46</v>
      </c>
    </row>
    <row r="69" spans="1:10" ht="15.75" x14ac:dyDescent="0.25">
      <c r="A69" s="22" t="s">
        <v>71</v>
      </c>
      <c r="B69" s="23">
        <v>63.677536231879998</v>
      </c>
      <c r="C69" s="23">
        <v>56.231884057969999</v>
      </c>
      <c r="D69" s="23">
        <v>41.757246376810002</v>
      </c>
      <c r="E69" s="23">
        <v>61.948529411769996</v>
      </c>
      <c r="F69" s="23">
        <v>51.701388888890001</v>
      </c>
      <c r="G69" s="23">
        <v>52.282608695649998</v>
      </c>
      <c r="H69" s="23">
        <f t="shared" si="0"/>
        <v>327.59919366297004</v>
      </c>
      <c r="I69" s="20">
        <v>234.14055839726998</v>
      </c>
      <c r="J69" s="21">
        <f t="shared" si="1"/>
        <v>9</v>
      </c>
    </row>
    <row r="70" spans="1:10" ht="15.75" x14ac:dyDescent="0.25">
      <c r="A70" s="18" t="s">
        <v>72</v>
      </c>
      <c r="B70" s="19">
        <v>57.78985507246</v>
      </c>
      <c r="C70" s="19">
        <v>56.295289855070003</v>
      </c>
      <c r="D70" s="19">
        <v>57.155797101449998</v>
      </c>
      <c r="E70" s="19">
        <v>47.61029411765</v>
      </c>
      <c r="F70" s="19">
        <v>59.180555555559998</v>
      </c>
      <c r="G70" s="19">
        <v>61.992753623189998</v>
      </c>
      <c r="H70" s="19">
        <f t="shared" ref="H70:H132" si="2">SUM(B70:G70)</f>
        <v>340.02454532538002</v>
      </c>
      <c r="I70" s="20">
        <v>236.11896135265999</v>
      </c>
      <c r="J70" s="21">
        <f t="shared" ref="J70:J132" si="3">IF(ISNUMBER(I70),RANK(I70,$I$6:$I$163),"&lt; 4tournois")</f>
        <v>8</v>
      </c>
    </row>
    <row r="71" spans="1:10" ht="15.75" x14ac:dyDescent="0.25">
      <c r="A71" s="22" t="s">
        <v>73</v>
      </c>
      <c r="B71" s="23">
        <v>52.445652173909998</v>
      </c>
      <c r="C71" s="23">
        <v>55.76992753623</v>
      </c>
      <c r="D71" s="23">
        <v>45.561594202899997</v>
      </c>
      <c r="E71" s="23">
        <v>49.754901960780003</v>
      </c>
      <c r="F71" s="23">
        <v>52.618055555559998</v>
      </c>
      <c r="G71" s="23">
        <v>57.518115942030001</v>
      </c>
      <c r="H71" s="23">
        <f t="shared" si="2"/>
        <v>313.66824737140996</v>
      </c>
      <c r="I71" s="20">
        <v>218.35175120772999</v>
      </c>
      <c r="J71" s="21">
        <f t="shared" si="3"/>
        <v>44</v>
      </c>
    </row>
    <row r="72" spans="1:10" ht="15.75" x14ac:dyDescent="0.25">
      <c r="A72" s="18" t="s">
        <v>74</v>
      </c>
      <c r="B72" s="23">
        <v>59.057971014490001</v>
      </c>
      <c r="C72" s="23">
        <v>62.536231884060001</v>
      </c>
      <c r="D72" s="23">
        <v>51.721014492750001</v>
      </c>
      <c r="E72" s="23">
        <v>59.865196078430003</v>
      </c>
      <c r="F72" s="23">
        <v>48.611111111109999</v>
      </c>
      <c r="G72" s="23">
        <v>52.300724637679998</v>
      </c>
      <c r="H72" s="23">
        <f t="shared" si="2"/>
        <v>334.09224921852001</v>
      </c>
      <c r="I72" s="20">
        <v>233.76012361465999</v>
      </c>
      <c r="J72" s="21">
        <f t="shared" si="3"/>
        <v>13</v>
      </c>
    </row>
    <row r="73" spans="1:10" ht="15.75" x14ac:dyDescent="0.25">
      <c r="A73" s="22" t="s">
        <v>75</v>
      </c>
      <c r="B73" s="23">
        <v>52.400362318840003</v>
      </c>
      <c r="C73" s="23">
        <v>53.125</v>
      </c>
      <c r="D73" s="23">
        <v>56.068840579709999</v>
      </c>
      <c r="E73" s="23">
        <v>49.019607843140001</v>
      </c>
      <c r="F73" s="23">
        <v>54.619047619050001</v>
      </c>
      <c r="G73" s="23">
        <v>44.094202898550002</v>
      </c>
      <c r="H73" s="23">
        <f t="shared" si="2"/>
        <v>309.32706125929002</v>
      </c>
      <c r="I73" s="20">
        <v>216.21325051759999</v>
      </c>
      <c r="J73" s="21">
        <f t="shared" si="3"/>
        <v>56</v>
      </c>
    </row>
    <row r="74" spans="1:10" ht="15.75" x14ac:dyDescent="0.25">
      <c r="A74" s="18" t="s">
        <v>76</v>
      </c>
      <c r="B74" s="23">
        <v>45.471014492750001</v>
      </c>
      <c r="C74" s="23">
        <v>52.753623188410003</v>
      </c>
      <c r="D74" s="23">
        <v>43.025362318840003</v>
      </c>
      <c r="E74" s="23">
        <v>48.897058823530003</v>
      </c>
      <c r="F74" s="23">
        <v>47.708333333330003</v>
      </c>
      <c r="G74" s="23">
        <v>37.844202898550002</v>
      </c>
      <c r="H74" s="23">
        <f t="shared" si="2"/>
        <v>275.69959505541004</v>
      </c>
      <c r="I74" s="20">
        <v>194.83002983801998</v>
      </c>
      <c r="J74" s="21">
        <f t="shared" si="3"/>
        <v>95</v>
      </c>
    </row>
    <row r="75" spans="1:10" ht="15.75" x14ac:dyDescent="0.25">
      <c r="A75" s="22" t="s">
        <v>77</v>
      </c>
      <c r="B75" s="19"/>
      <c r="C75" s="19">
        <v>52.155797101449998</v>
      </c>
      <c r="D75" s="19">
        <v>59.510869565219998</v>
      </c>
      <c r="E75" s="19">
        <v>54.946524064169999</v>
      </c>
      <c r="F75" s="19">
        <v>51.479166666669997</v>
      </c>
      <c r="G75" s="19">
        <v>45.923913043479999</v>
      </c>
      <c r="H75" s="19">
        <f t="shared" si="2"/>
        <v>264.01627044099001</v>
      </c>
      <c r="I75" s="20">
        <v>218.09235739751</v>
      </c>
      <c r="J75" s="21">
        <f t="shared" si="3"/>
        <v>48</v>
      </c>
    </row>
    <row r="76" spans="1:10" ht="15.75" x14ac:dyDescent="0.25">
      <c r="A76" s="18" t="s">
        <v>78</v>
      </c>
      <c r="B76" s="23"/>
      <c r="C76" s="23">
        <v>52.155797101449998</v>
      </c>
      <c r="D76" s="23">
        <v>59.510869565219998</v>
      </c>
      <c r="E76" s="23">
        <v>54.946524064169999</v>
      </c>
      <c r="F76" s="23">
        <v>51.479166666669997</v>
      </c>
      <c r="G76" s="23">
        <v>45.923913043479999</v>
      </c>
      <c r="H76" s="23">
        <f t="shared" si="2"/>
        <v>264.01627044099001</v>
      </c>
      <c r="I76" s="20">
        <v>218.09235739751</v>
      </c>
      <c r="J76" s="21">
        <f t="shared" si="3"/>
        <v>48</v>
      </c>
    </row>
    <row r="77" spans="1:10" ht="15.75" x14ac:dyDescent="0.25">
      <c r="A77" s="22" t="s">
        <v>79</v>
      </c>
      <c r="B77" s="23">
        <v>50.271739130439997</v>
      </c>
      <c r="C77" s="23">
        <v>53.134057971010002</v>
      </c>
      <c r="D77" s="23">
        <v>41.032608695649998</v>
      </c>
      <c r="E77" s="23">
        <v>52.673796791439997</v>
      </c>
      <c r="F77" s="23">
        <v>51.208333333330003</v>
      </c>
      <c r="G77" s="23">
        <v>52.445652173909998</v>
      </c>
      <c r="H77" s="23">
        <f t="shared" si="2"/>
        <v>300.76618809577997</v>
      </c>
      <c r="I77" s="20">
        <v>209.46184026969001</v>
      </c>
      <c r="J77" s="21">
        <f t="shared" si="3"/>
        <v>69</v>
      </c>
    </row>
    <row r="78" spans="1:10" ht="15.75" x14ac:dyDescent="0.25">
      <c r="A78" s="18" t="s">
        <v>80</v>
      </c>
      <c r="B78" s="19">
        <v>54.891304347830001</v>
      </c>
      <c r="C78" s="19">
        <v>51.984877126649998</v>
      </c>
      <c r="D78" s="19">
        <v>49.365942028989998</v>
      </c>
      <c r="E78" s="19">
        <v>50.857843137259998</v>
      </c>
      <c r="F78" s="19">
        <v>51.319444444440002</v>
      </c>
      <c r="G78" s="19">
        <v>48.297101449279999</v>
      </c>
      <c r="H78" s="19">
        <f t="shared" si="2"/>
        <v>306.71651253444998</v>
      </c>
      <c r="I78" s="20">
        <v>209.05346905618001</v>
      </c>
      <c r="J78" s="21">
        <f t="shared" si="3"/>
        <v>71</v>
      </c>
    </row>
    <row r="79" spans="1:10" ht="15.75" x14ac:dyDescent="0.25">
      <c r="A79" s="22" t="s">
        <v>81</v>
      </c>
      <c r="B79" s="23">
        <v>51.132246376810002</v>
      </c>
      <c r="C79" s="23">
        <v>43.686594202899997</v>
      </c>
      <c r="D79" s="23">
        <v>50.090579710150003</v>
      </c>
      <c r="E79" s="23">
        <v>44.48529411765</v>
      </c>
      <c r="F79" s="23">
        <v>41.238095238100001</v>
      </c>
      <c r="G79" s="23">
        <v>44.655797101449998</v>
      </c>
      <c r="H79" s="23">
        <f t="shared" si="2"/>
        <v>275.28860674705999</v>
      </c>
      <c r="I79" s="20">
        <v>190.36391730605999</v>
      </c>
      <c r="J79" s="21">
        <f t="shared" si="3"/>
        <v>106</v>
      </c>
    </row>
    <row r="80" spans="1:10" ht="15.75" x14ac:dyDescent="0.25">
      <c r="A80" s="18" t="s">
        <v>82</v>
      </c>
      <c r="B80" s="19"/>
      <c r="C80" s="19">
        <v>50.398550724640003</v>
      </c>
      <c r="D80" s="19">
        <v>47.192028985509999</v>
      </c>
      <c r="E80" s="19">
        <v>54.901960784309999</v>
      </c>
      <c r="F80" s="19">
        <v>49.375</v>
      </c>
      <c r="G80" s="19">
        <v>52.971014492750001</v>
      </c>
      <c r="H80" s="19">
        <f t="shared" si="2"/>
        <v>254.83855498720999</v>
      </c>
      <c r="I80" s="20">
        <v>207.64652600170001</v>
      </c>
      <c r="J80" s="21">
        <f t="shared" si="3"/>
        <v>75</v>
      </c>
    </row>
    <row r="81" spans="1:10" ht="15.75" x14ac:dyDescent="0.25">
      <c r="A81" s="22" t="s">
        <v>83</v>
      </c>
      <c r="B81" s="19">
        <v>38.858695652169999</v>
      </c>
      <c r="C81" s="19">
        <v>37.436594202899997</v>
      </c>
      <c r="D81" s="19">
        <v>52.717391304350002</v>
      </c>
      <c r="E81" s="19">
        <v>47.977941176469997</v>
      </c>
      <c r="F81" s="19">
        <v>50.701388888890001</v>
      </c>
      <c r="G81" s="19">
        <v>41.431159420290001</v>
      </c>
      <c r="H81" s="19">
        <f t="shared" si="2"/>
        <v>269.12317064506999</v>
      </c>
      <c r="I81" s="20">
        <v>192.82788078999999</v>
      </c>
      <c r="J81" s="21">
        <f t="shared" si="3"/>
        <v>101</v>
      </c>
    </row>
    <row r="82" spans="1:10" ht="15.75" x14ac:dyDescent="0.25">
      <c r="A82" s="18" t="s">
        <v>84</v>
      </c>
      <c r="B82" s="23">
        <v>48.007246376810002</v>
      </c>
      <c r="C82" s="23">
        <v>49.076086956520001</v>
      </c>
      <c r="D82" s="23">
        <v>51.449275362320002</v>
      </c>
      <c r="E82" s="23">
        <v>51.470588235290002</v>
      </c>
      <c r="F82" s="23">
        <v>49.817460317459997</v>
      </c>
      <c r="G82" s="23">
        <v>48.550724637679998</v>
      </c>
      <c r="H82" s="23">
        <f t="shared" si="2"/>
        <v>298.37138188607997</v>
      </c>
      <c r="I82" s="20">
        <v>201.81341087159001</v>
      </c>
      <c r="J82" s="21">
        <f t="shared" si="3"/>
        <v>86</v>
      </c>
    </row>
    <row r="83" spans="1:10" ht="15.75" x14ac:dyDescent="0.25">
      <c r="A83" s="22" t="s">
        <v>85</v>
      </c>
      <c r="B83" s="19">
        <v>59.057971014490001</v>
      </c>
      <c r="C83" s="19">
        <v>62.536231884060001</v>
      </c>
      <c r="D83" s="19">
        <v>51.721014492750001</v>
      </c>
      <c r="E83" s="19">
        <v>59.865196078430003</v>
      </c>
      <c r="F83" s="19">
        <v>48.611111111109999</v>
      </c>
      <c r="G83" s="19">
        <v>52.300724637679998</v>
      </c>
      <c r="H83" s="19">
        <f t="shared" si="2"/>
        <v>334.09224921852001</v>
      </c>
      <c r="I83" s="20">
        <v>233.76012361465999</v>
      </c>
      <c r="J83" s="21">
        <f t="shared" si="3"/>
        <v>13</v>
      </c>
    </row>
    <row r="84" spans="1:10" ht="15.75" x14ac:dyDescent="0.25">
      <c r="A84" s="18" t="s">
        <v>86</v>
      </c>
      <c r="B84" s="19"/>
      <c r="C84" s="19"/>
      <c r="D84" s="19">
        <v>75.543478260870003</v>
      </c>
      <c r="E84" s="19">
        <v>64.237967914440006</v>
      </c>
      <c r="F84" s="19">
        <v>37.125</v>
      </c>
      <c r="G84" s="19">
        <v>60.326086956520001</v>
      </c>
      <c r="H84" s="19">
        <f t="shared" si="2"/>
        <v>237.23253313183</v>
      </c>
      <c r="I84" s="20">
        <v>237.23253313183</v>
      </c>
      <c r="J84" s="21">
        <f t="shared" si="3"/>
        <v>7</v>
      </c>
    </row>
    <row r="85" spans="1:10" ht="15.75" x14ac:dyDescent="0.25">
      <c r="A85" s="22" t="s">
        <v>87</v>
      </c>
      <c r="B85" s="23"/>
      <c r="C85" s="23"/>
      <c r="D85" s="23">
        <v>59.692028985509999</v>
      </c>
      <c r="E85" s="23">
        <v>66.644385026739997</v>
      </c>
      <c r="F85" s="23">
        <v>61.159722222219997</v>
      </c>
      <c r="G85" s="23">
        <v>62.010869565219998</v>
      </c>
      <c r="H85" s="23">
        <f t="shared" si="2"/>
        <v>249.50700579968998</v>
      </c>
      <c r="I85" s="20">
        <v>249.50700579969001</v>
      </c>
      <c r="J85" s="21">
        <f t="shared" si="3"/>
        <v>1</v>
      </c>
    </row>
    <row r="86" spans="1:10" ht="15.75" x14ac:dyDescent="0.25">
      <c r="A86" s="18" t="s">
        <v>88</v>
      </c>
      <c r="B86" s="23">
        <v>51.992753623189998</v>
      </c>
      <c r="C86" s="23">
        <v>55.217391304350002</v>
      </c>
      <c r="D86" s="23">
        <v>45.28985507246</v>
      </c>
      <c r="E86" s="23">
        <v>58.63970588235</v>
      </c>
      <c r="F86" s="23">
        <v>44.354166666669997</v>
      </c>
      <c r="G86" s="23">
        <v>62.681159420290001</v>
      </c>
      <c r="H86" s="23">
        <f t="shared" si="2"/>
        <v>318.17503196931</v>
      </c>
      <c r="I86" s="20">
        <v>228.53101023017999</v>
      </c>
      <c r="J86" s="21">
        <f t="shared" si="3"/>
        <v>22</v>
      </c>
    </row>
    <row r="87" spans="1:10" ht="15.75" x14ac:dyDescent="0.25">
      <c r="A87" s="22" t="s">
        <v>89</v>
      </c>
      <c r="B87" s="23"/>
      <c r="C87" s="23">
        <v>39.945652173909998</v>
      </c>
      <c r="D87" s="23">
        <v>60.416666666669997</v>
      </c>
      <c r="E87" s="23">
        <v>50.668449197859999</v>
      </c>
      <c r="F87" s="23">
        <v>40.1875</v>
      </c>
      <c r="G87" s="23">
        <v>40.96014492754</v>
      </c>
      <c r="H87" s="23">
        <f t="shared" si="2"/>
        <v>232.17841296597999</v>
      </c>
      <c r="I87" s="20">
        <v>192.23276079207</v>
      </c>
      <c r="J87" s="21">
        <f t="shared" si="3"/>
        <v>102</v>
      </c>
    </row>
    <row r="88" spans="1:10" ht="15.75" x14ac:dyDescent="0.25">
      <c r="A88" s="18" t="s">
        <v>90</v>
      </c>
      <c r="B88" s="19"/>
      <c r="C88" s="19">
        <v>39.945652173909998</v>
      </c>
      <c r="D88" s="19">
        <v>60.416666666669997</v>
      </c>
      <c r="E88" s="19">
        <v>50.668449197859999</v>
      </c>
      <c r="F88" s="19">
        <v>40.1875</v>
      </c>
      <c r="G88" s="19">
        <v>40.96014492754</v>
      </c>
      <c r="H88" s="19">
        <f t="shared" si="2"/>
        <v>232.17841296597999</v>
      </c>
      <c r="I88" s="20">
        <v>192.23276079207</v>
      </c>
      <c r="J88" s="21">
        <f t="shared" si="3"/>
        <v>102</v>
      </c>
    </row>
    <row r="89" spans="1:10" ht="15.75" x14ac:dyDescent="0.25">
      <c r="A89" s="22" t="s">
        <v>91</v>
      </c>
      <c r="B89" s="19">
        <v>42.98007246377</v>
      </c>
      <c r="C89" s="19">
        <v>45.027173913040002</v>
      </c>
      <c r="D89" s="19">
        <v>48.913043478260001</v>
      </c>
      <c r="E89" s="19">
        <v>50.674019607840002</v>
      </c>
      <c r="F89" s="19"/>
      <c r="G89" s="19">
        <v>38.949275362320002</v>
      </c>
      <c r="H89" s="19">
        <f t="shared" si="2"/>
        <v>226.54358482523</v>
      </c>
      <c r="I89" s="20">
        <v>187.59430946291002</v>
      </c>
      <c r="J89" s="21">
        <f t="shared" si="3"/>
        <v>112</v>
      </c>
    </row>
    <row r="90" spans="1:10" ht="15.75" x14ac:dyDescent="0.25">
      <c r="A90" s="18" t="s">
        <v>92</v>
      </c>
      <c r="B90" s="23">
        <v>48.731884057969999</v>
      </c>
      <c r="C90" s="23">
        <v>59.021739130439997</v>
      </c>
      <c r="D90" s="23">
        <v>52.807971014490001</v>
      </c>
      <c r="E90" s="23"/>
      <c r="F90" s="23">
        <v>58.569444444440002</v>
      </c>
      <c r="G90" s="23">
        <v>47.409420289860002</v>
      </c>
      <c r="H90" s="23">
        <f t="shared" si="2"/>
        <v>266.54045893719996</v>
      </c>
      <c r="I90" s="20">
        <v>219.13103864734001</v>
      </c>
      <c r="J90" s="21">
        <f t="shared" si="3"/>
        <v>40</v>
      </c>
    </row>
    <row r="91" spans="1:10" ht="15.75" x14ac:dyDescent="0.25">
      <c r="A91" s="22" t="s">
        <v>93</v>
      </c>
      <c r="B91" s="23"/>
      <c r="C91" s="23">
        <v>47.427536231879998</v>
      </c>
      <c r="D91" s="23">
        <v>62.862318840580002</v>
      </c>
      <c r="E91" s="23">
        <v>40.992647058819998</v>
      </c>
      <c r="F91" s="23">
        <v>51.548611111109999</v>
      </c>
      <c r="G91" s="23">
        <v>61.39492753623</v>
      </c>
      <c r="H91" s="23">
        <f t="shared" si="2"/>
        <v>264.22604077862002</v>
      </c>
      <c r="I91" s="20">
        <v>223.23339371980001</v>
      </c>
      <c r="J91" s="21">
        <f t="shared" si="3"/>
        <v>30</v>
      </c>
    </row>
    <row r="92" spans="1:10" ht="15.75" x14ac:dyDescent="0.25">
      <c r="A92" s="18" t="s">
        <v>94</v>
      </c>
      <c r="B92" s="23">
        <v>57.110507246380003</v>
      </c>
      <c r="C92" s="23">
        <v>40.434782608699997</v>
      </c>
      <c r="D92" s="23">
        <v>55.163043478260001</v>
      </c>
      <c r="E92" s="23">
        <v>46.384803921569997</v>
      </c>
      <c r="F92" s="23">
        <v>50.194444444440002</v>
      </c>
      <c r="G92" s="23">
        <v>35.760869565219998</v>
      </c>
      <c r="H92" s="23">
        <f t="shared" si="2"/>
        <v>285.04845126457002</v>
      </c>
      <c r="I92" s="20">
        <v>208.85279909065002</v>
      </c>
      <c r="J92" s="21">
        <f t="shared" si="3"/>
        <v>73</v>
      </c>
    </row>
    <row r="93" spans="1:10" ht="15.75" x14ac:dyDescent="0.25">
      <c r="A93" s="22" t="s">
        <v>95</v>
      </c>
      <c r="B93" s="23">
        <v>51.856884057969999</v>
      </c>
      <c r="C93" s="23">
        <v>48.777173913040002</v>
      </c>
      <c r="D93" s="23">
        <v>54.166666666669997</v>
      </c>
      <c r="E93" s="23">
        <v>34.742647058819998</v>
      </c>
      <c r="F93" s="23">
        <v>47.75</v>
      </c>
      <c r="G93" s="23"/>
      <c r="H93" s="23">
        <f t="shared" si="2"/>
        <v>237.2933716965</v>
      </c>
      <c r="I93" s="20">
        <v>202.55072463767999</v>
      </c>
      <c r="J93" s="21">
        <f t="shared" si="3"/>
        <v>85</v>
      </c>
    </row>
    <row r="94" spans="1:10" ht="15.75" x14ac:dyDescent="0.25">
      <c r="A94" s="18" t="s">
        <v>96</v>
      </c>
      <c r="B94" s="19">
        <v>56.974637681159997</v>
      </c>
      <c r="C94" s="19">
        <v>44.347826086959998</v>
      </c>
      <c r="D94" s="19">
        <v>40.942028985509999</v>
      </c>
      <c r="E94" s="19">
        <v>56.433823529409999</v>
      </c>
      <c r="F94" s="19">
        <v>58.048611111109999</v>
      </c>
      <c r="G94" s="19">
        <v>49.601449275359997</v>
      </c>
      <c r="H94" s="19">
        <f t="shared" si="2"/>
        <v>306.34837666951</v>
      </c>
      <c r="I94" s="20">
        <v>221.05852159704</v>
      </c>
      <c r="J94" s="21">
        <f t="shared" si="3"/>
        <v>34</v>
      </c>
    </row>
    <row r="95" spans="1:10" ht="15.75" x14ac:dyDescent="0.25">
      <c r="A95" s="22" t="s">
        <v>97</v>
      </c>
      <c r="B95" s="23"/>
      <c r="C95" s="23">
        <v>59.818840579709999</v>
      </c>
      <c r="D95" s="23">
        <v>53.713768115939999</v>
      </c>
      <c r="E95" s="23">
        <v>55.949197860959998</v>
      </c>
      <c r="F95" s="23">
        <v>45.041666666669997</v>
      </c>
      <c r="G95" s="23">
        <v>51.431159420290001</v>
      </c>
      <c r="H95" s="23">
        <f t="shared" si="2"/>
        <v>265.95463264356999</v>
      </c>
      <c r="I95" s="20">
        <v>220.91296597690001</v>
      </c>
      <c r="J95" s="21">
        <f t="shared" si="3"/>
        <v>36</v>
      </c>
    </row>
    <row r="96" spans="1:10" ht="15.75" x14ac:dyDescent="0.25">
      <c r="A96" s="18" t="s">
        <v>98</v>
      </c>
      <c r="B96" s="23">
        <v>39.221014492750001</v>
      </c>
      <c r="C96" s="23">
        <v>45.561594202899997</v>
      </c>
      <c r="D96" s="23">
        <v>62.228260869570001</v>
      </c>
      <c r="E96" s="23">
        <v>49.26470588235</v>
      </c>
      <c r="F96" s="23">
        <v>51.291666666669997</v>
      </c>
      <c r="G96" s="23">
        <v>50.652173913040002</v>
      </c>
      <c r="H96" s="23">
        <f t="shared" si="2"/>
        <v>298.21941602727998</v>
      </c>
      <c r="I96" s="20">
        <v>213.43680733163001</v>
      </c>
      <c r="J96" s="21">
        <f t="shared" si="3"/>
        <v>61</v>
      </c>
    </row>
    <row r="97" spans="1:10" ht="15.75" x14ac:dyDescent="0.25">
      <c r="A97" s="22" t="s">
        <v>99</v>
      </c>
      <c r="B97" s="19">
        <v>47.418478260870003</v>
      </c>
      <c r="C97" s="19">
        <v>59.66485507246</v>
      </c>
      <c r="D97" s="19">
        <v>55.253623188410003</v>
      </c>
      <c r="E97" s="19">
        <v>54.963235294119997</v>
      </c>
      <c r="F97" s="19">
        <v>47.847222222219997</v>
      </c>
      <c r="G97" s="19">
        <v>47.463768115939999</v>
      </c>
      <c r="H97" s="19">
        <f t="shared" si="2"/>
        <v>312.61118215402001</v>
      </c>
      <c r="I97" s="20">
        <v>217.72893577720998</v>
      </c>
      <c r="J97" s="21">
        <f t="shared" si="3"/>
        <v>54</v>
      </c>
    </row>
    <row r="98" spans="1:10" ht="15.75" x14ac:dyDescent="0.25">
      <c r="A98" s="18" t="s">
        <v>100</v>
      </c>
      <c r="B98" s="23">
        <v>40.942028985509999</v>
      </c>
      <c r="C98" s="23"/>
      <c r="D98" s="23">
        <v>42.391304347830001</v>
      </c>
      <c r="E98" s="23">
        <v>46.875</v>
      </c>
      <c r="F98" s="23"/>
      <c r="G98" s="23">
        <v>48.731884057969999</v>
      </c>
      <c r="H98" s="23">
        <f t="shared" si="2"/>
        <v>178.94021739131</v>
      </c>
      <c r="I98" s="20">
        <v>178.94021739131003</v>
      </c>
      <c r="J98" s="21">
        <f t="shared" si="3"/>
        <v>120</v>
      </c>
    </row>
    <row r="99" spans="1:10" ht="15.75" x14ac:dyDescent="0.25">
      <c r="A99" s="22" t="s">
        <v>101</v>
      </c>
      <c r="B99" s="23">
        <v>40.942028985509999</v>
      </c>
      <c r="C99" s="23">
        <v>46.25</v>
      </c>
      <c r="D99" s="23">
        <v>42.391304347830001</v>
      </c>
      <c r="E99" s="23">
        <v>46.875</v>
      </c>
      <c r="F99" s="23">
        <v>47.708333333330003</v>
      </c>
      <c r="G99" s="23">
        <v>48.731884057969999</v>
      </c>
      <c r="H99" s="23">
        <f t="shared" si="2"/>
        <v>272.89855072464002</v>
      </c>
      <c r="I99" s="20">
        <v>189.5652173913</v>
      </c>
      <c r="J99" s="21">
        <f t="shared" si="3"/>
        <v>108</v>
      </c>
    </row>
    <row r="100" spans="1:10" ht="15.75" x14ac:dyDescent="0.25">
      <c r="A100" s="18" t="s">
        <v>102</v>
      </c>
      <c r="B100" s="19">
        <v>52.445652173909998</v>
      </c>
      <c r="C100" s="19">
        <v>55.76992753623</v>
      </c>
      <c r="D100" s="19">
        <v>45.561594202899997</v>
      </c>
      <c r="E100" s="19">
        <v>49.754901960780003</v>
      </c>
      <c r="F100" s="19">
        <v>52.618055555559998</v>
      </c>
      <c r="G100" s="19">
        <v>57.518115942030001</v>
      </c>
      <c r="H100" s="19">
        <f t="shared" si="2"/>
        <v>313.66824737140996</v>
      </c>
      <c r="I100" s="20">
        <v>218.35175120772999</v>
      </c>
      <c r="J100" s="21">
        <f t="shared" si="3"/>
        <v>44</v>
      </c>
    </row>
    <row r="101" spans="1:10" ht="15.75" x14ac:dyDescent="0.25">
      <c r="A101" s="22" t="s">
        <v>103</v>
      </c>
      <c r="B101" s="19">
        <v>45.018115942030001</v>
      </c>
      <c r="C101" s="19">
        <v>48.097826086959998</v>
      </c>
      <c r="D101" s="19">
        <v>38.677536231879998</v>
      </c>
      <c r="E101" s="19">
        <v>34.068627450980003</v>
      </c>
      <c r="F101" s="19">
        <v>46</v>
      </c>
      <c r="G101" s="19">
        <v>50.181159420290001</v>
      </c>
      <c r="H101" s="19">
        <f t="shared" si="2"/>
        <v>262.04326513213999</v>
      </c>
      <c r="I101" s="20">
        <v>189.29710144928001</v>
      </c>
      <c r="J101" s="21">
        <f t="shared" si="3"/>
        <v>109</v>
      </c>
    </row>
    <row r="102" spans="1:10" ht="15.75" x14ac:dyDescent="0.25">
      <c r="A102" s="18" t="s">
        <v>104</v>
      </c>
      <c r="B102" s="23">
        <v>40.670289855070003</v>
      </c>
      <c r="C102" s="23">
        <v>49.375</v>
      </c>
      <c r="D102" s="23">
        <v>41.847826086959998</v>
      </c>
      <c r="E102" s="23">
        <v>41.176470588240001</v>
      </c>
      <c r="F102" s="23">
        <v>43.597222222219997</v>
      </c>
      <c r="G102" s="23">
        <v>47.880434782610003</v>
      </c>
      <c r="H102" s="23">
        <f t="shared" si="2"/>
        <v>264.54724353509999</v>
      </c>
      <c r="I102" s="20">
        <v>182.70048309179001</v>
      </c>
      <c r="J102" s="21">
        <f t="shared" si="3"/>
        <v>118</v>
      </c>
    </row>
    <row r="103" spans="1:10" ht="15.75" x14ac:dyDescent="0.25">
      <c r="A103" s="22" t="s">
        <v>105</v>
      </c>
      <c r="B103" s="19">
        <v>55.525362318840003</v>
      </c>
      <c r="C103" s="19">
        <v>40.670289855070003</v>
      </c>
      <c r="D103" s="19">
        <v>52.083333333330003</v>
      </c>
      <c r="E103" s="19">
        <v>48.529411764709998</v>
      </c>
      <c r="F103" s="19">
        <v>68.465277777780003</v>
      </c>
      <c r="G103" s="19">
        <v>46.467391304350002</v>
      </c>
      <c r="H103" s="19">
        <f t="shared" si="2"/>
        <v>311.74106635407998</v>
      </c>
      <c r="I103" s="20">
        <v>224.60338519466001</v>
      </c>
      <c r="J103" s="21">
        <f t="shared" si="3"/>
        <v>26</v>
      </c>
    </row>
    <row r="104" spans="1:10" ht="15.75" x14ac:dyDescent="0.25">
      <c r="A104" s="18" t="s">
        <v>106</v>
      </c>
      <c r="B104" s="19">
        <v>52.717391304350002</v>
      </c>
      <c r="C104" s="19">
        <v>57.925724637679998</v>
      </c>
      <c r="D104" s="19">
        <v>45.742753623189998</v>
      </c>
      <c r="E104" s="19">
        <v>51.604278074870003</v>
      </c>
      <c r="F104" s="19">
        <v>47</v>
      </c>
      <c r="G104" s="19">
        <v>55.978260869570001</v>
      </c>
      <c r="H104" s="19">
        <f t="shared" si="2"/>
        <v>310.96840850965998</v>
      </c>
      <c r="I104" s="20">
        <v>218.22565488646998</v>
      </c>
      <c r="J104" s="21">
        <f t="shared" si="3"/>
        <v>46</v>
      </c>
    </row>
    <row r="105" spans="1:10" ht="15.75" x14ac:dyDescent="0.25">
      <c r="A105" s="22" t="s">
        <v>107</v>
      </c>
      <c r="B105" s="19">
        <v>50.045289855070003</v>
      </c>
      <c r="C105" s="19">
        <v>41.222826086959998</v>
      </c>
      <c r="D105" s="19">
        <v>49.909420289860002</v>
      </c>
      <c r="E105" s="19">
        <v>59.926470588240001</v>
      </c>
      <c r="F105" s="19">
        <v>55.479166666669997</v>
      </c>
      <c r="G105" s="19">
        <v>53.641304347830001</v>
      </c>
      <c r="H105" s="19">
        <f t="shared" si="2"/>
        <v>310.22447783462997</v>
      </c>
      <c r="I105" s="20">
        <v>219.09223145780999</v>
      </c>
      <c r="J105" s="21">
        <f t="shared" si="3"/>
        <v>42</v>
      </c>
    </row>
    <row r="106" spans="1:10" ht="15.75" x14ac:dyDescent="0.25">
      <c r="A106" s="18" t="s">
        <v>108</v>
      </c>
      <c r="B106" s="19">
        <v>51.268115942030001</v>
      </c>
      <c r="C106" s="19">
        <v>59.375</v>
      </c>
      <c r="D106" s="19">
        <v>61.865942028989998</v>
      </c>
      <c r="E106" s="19">
        <v>44.424019607840002</v>
      </c>
      <c r="F106" s="19">
        <v>54.548611111109999</v>
      </c>
      <c r="G106" s="19">
        <v>54.873188405800001</v>
      </c>
      <c r="H106" s="19">
        <f t="shared" si="2"/>
        <v>326.35487709577001</v>
      </c>
      <c r="I106" s="20">
        <v>230.66274154589999</v>
      </c>
      <c r="J106" s="21">
        <f t="shared" si="3"/>
        <v>18</v>
      </c>
    </row>
    <row r="107" spans="1:10" ht="15.75" x14ac:dyDescent="0.25">
      <c r="A107" s="22" t="s">
        <v>109</v>
      </c>
      <c r="B107" s="23">
        <v>47.916666666669997</v>
      </c>
      <c r="C107" s="23">
        <v>74.003623188410003</v>
      </c>
      <c r="D107" s="23">
        <v>52.173913043479999</v>
      </c>
      <c r="E107" s="23">
        <v>50.612745098040001</v>
      </c>
      <c r="F107" s="23">
        <v>52.626984126979998</v>
      </c>
      <c r="G107" s="23">
        <v>63.007246376810002</v>
      </c>
      <c r="H107" s="23">
        <f t="shared" si="2"/>
        <v>340.34117850039001</v>
      </c>
      <c r="I107" s="20">
        <v>241.81176673568001</v>
      </c>
      <c r="J107" s="21">
        <f t="shared" si="3"/>
        <v>5</v>
      </c>
    </row>
    <row r="108" spans="1:10" ht="15.75" x14ac:dyDescent="0.25">
      <c r="A108" s="18" t="s">
        <v>110</v>
      </c>
      <c r="B108" s="19">
        <v>45.018115942030001</v>
      </c>
      <c r="C108" s="19">
        <v>48.097826086959998</v>
      </c>
      <c r="D108" s="19"/>
      <c r="E108" s="19">
        <v>34.068627450980003</v>
      </c>
      <c r="F108" s="19">
        <v>46</v>
      </c>
      <c r="G108" s="19">
        <v>50.181159420290001</v>
      </c>
      <c r="H108" s="19">
        <f t="shared" si="2"/>
        <v>223.36572890025997</v>
      </c>
      <c r="I108" s="20">
        <v>189.29710144928001</v>
      </c>
      <c r="J108" s="21">
        <f t="shared" si="3"/>
        <v>109</v>
      </c>
    </row>
    <row r="109" spans="1:10" ht="15.75" x14ac:dyDescent="0.25">
      <c r="A109" s="22" t="s">
        <v>111</v>
      </c>
      <c r="B109" s="23"/>
      <c r="C109" s="23">
        <v>56.630434782610003</v>
      </c>
      <c r="D109" s="23">
        <v>54.800724637679998</v>
      </c>
      <c r="E109" s="23">
        <v>57.904411764709998</v>
      </c>
      <c r="F109" s="23">
        <v>54.034722222219997</v>
      </c>
      <c r="G109" s="23">
        <v>48.514492753619997</v>
      </c>
      <c r="H109" s="23">
        <f t="shared" si="2"/>
        <v>271.88478616084001</v>
      </c>
      <c r="I109" s="20">
        <v>223.37029340722</v>
      </c>
      <c r="J109" s="21">
        <f t="shared" si="3"/>
        <v>28</v>
      </c>
    </row>
    <row r="110" spans="1:10" ht="15.75" x14ac:dyDescent="0.25">
      <c r="A110" s="18" t="s">
        <v>112</v>
      </c>
      <c r="B110" s="19"/>
      <c r="C110" s="19"/>
      <c r="D110" s="19">
        <v>45.652173913040002</v>
      </c>
      <c r="E110" s="19">
        <v>53.676470588240001</v>
      </c>
      <c r="F110" s="19">
        <v>37.902777777780003</v>
      </c>
      <c r="G110" s="19">
        <v>53.623188405800001</v>
      </c>
      <c r="H110" s="19">
        <f t="shared" si="2"/>
        <v>190.85461068485998</v>
      </c>
      <c r="I110" s="20">
        <v>190.85461068486001</v>
      </c>
      <c r="J110" s="21">
        <f t="shared" si="3"/>
        <v>104</v>
      </c>
    </row>
    <row r="111" spans="1:10" ht="15.75" x14ac:dyDescent="0.25">
      <c r="A111" s="22" t="s">
        <v>113</v>
      </c>
      <c r="B111" s="19">
        <v>51.132246376810002</v>
      </c>
      <c r="C111" s="19">
        <v>43.686594202899997</v>
      </c>
      <c r="D111" s="19">
        <v>50.090579710150003</v>
      </c>
      <c r="E111" s="19">
        <v>44.48529411765</v>
      </c>
      <c r="F111" s="19">
        <v>41.238095238100001</v>
      </c>
      <c r="G111" s="19">
        <v>44.655797101449998</v>
      </c>
      <c r="H111" s="19">
        <f t="shared" si="2"/>
        <v>275.28860674705999</v>
      </c>
      <c r="I111" s="20">
        <v>190.36391730605999</v>
      </c>
      <c r="J111" s="21">
        <f t="shared" si="3"/>
        <v>106</v>
      </c>
    </row>
    <row r="112" spans="1:10" ht="15.75" x14ac:dyDescent="0.25">
      <c r="A112" s="18" t="s">
        <v>114</v>
      </c>
      <c r="B112" s="19">
        <v>50.271739130439997</v>
      </c>
      <c r="C112" s="19">
        <v>53.134057971010002</v>
      </c>
      <c r="D112" s="19"/>
      <c r="E112" s="19">
        <v>52.673796791439997</v>
      </c>
      <c r="F112" s="19">
        <v>51.208333333330003</v>
      </c>
      <c r="G112" s="19">
        <v>52.445652173909998</v>
      </c>
      <c r="H112" s="19">
        <f t="shared" si="2"/>
        <v>259.73357940013</v>
      </c>
      <c r="I112" s="20">
        <v>209.46184026969001</v>
      </c>
      <c r="J112" s="21">
        <f t="shared" si="3"/>
        <v>69</v>
      </c>
    </row>
    <row r="113" spans="1:10" ht="15.75" x14ac:dyDescent="0.25">
      <c r="A113" s="22" t="s">
        <v>115</v>
      </c>
      <c r="B113" s="19">
        <v>51.992753623189998</v>
      </c>
      <c r="C113" s="19">
        <v>55.217391304350002</v>
      </c>
      <c r="D113" s="19">
        <v>45.28985507246</v>
      </c>
      <c r="E113" s="19">
        <v>58.63970588235</v>
      </c>
      <c r="F113" s="19">
        <v>44.354166666669997</v>
      </c>
      <c r="G113" s="19">
        <v>44.094202898550002</v>
      </c>
      <c r="H113" s="19">
        <f t="shared" si="2"/>
        <v>299.58807544757002</v>
      </c>
      <c r="I113" s="20">
        <v>211.13970588235</v>
      </c>
      <c r="J113" s="21">
        <f t="shared" si="3"/>
        <v>68</v>
      </c>
    </row>
    <row r="114" spans="1:10" ht="15.75" x14ac:dyDescent="0.25">
      <c r="A114" s="18" t="s">
        <v>116</v>
      </c>
      <c r="B114" s="19">
        <v>48.007246376810002</v>
      </c>
      <c r="C114" s="19">
        <v>49.076086956520001</v>
      </c>
      <c r="D114" s="19">
        <v>51.449275362320002</v>
      </c>
      <c r="E114" s="19">
        <v>51.470588235290002</v>
      </c>
      <c r="F114" s="19">
        <v>49.817460317459997</v>
      </c>
      <c r="G114" s="19">
        <v>48.550724637679998</v>
      </c>
      <c r="H114" s="19">
        <f t="shared" si="2"/>
        <v>298.37138188607997</v>
      </c>
      <c r="I114" s="20">
        <v>201.81341087159001</v>
      </c>
      <c r="J114" s="21">
        <f t="shared" si="3"/>
        <v>86</v>
      </c>
    </row>
    <row r="115" spans="1:10" ht="15.75" x14ac:dyDescent="0.25">
      <c r="A115" s="22" t="s">
        <v>117</v>
      </c>
      <c r="B115" s="19"/>
      <c r="C115" s="19">
        <v>51.177536231879998</v>
      </c>
      <c r="D115" s="19">
        <v>35.14492753623</v>
      </c>
      <c r="E115" s="19">
        <v>49.080882352940002</v>
      </c>
      <c r="F115" s="19"/>
      <c r="G115" s="19">
        <v>43.46014492754</v>
      </c>
      <c r="H115" s="19">
        <f t="shared" si="2"/>
        <v>178.86349104858999</v>
      </c>
      <c r="I115" s="20">
        <v>178.86349104858999</v>
      </c>
      <c r="J115" s="21">
        <f t="shared" si="3"/>
        <v>121</v>
      </c>
    </row>
    <row r="116" spans="1:10" ht="15.75" x14ac:dyDescent="0.25">
      <c r="A116" s="18" t="s">
        <v>118</v>
      </c>
      <c r="B116" s="19">
        <v>57.78985507246</v>
      </c>
      <c r="C116" s="19">
        <v>56.295289855070003</v>
      </c>
      <c r="D116" s="19">
        <v>57.155797101449998</v>
      </c>
      <c r="E116" s="19">
        <v>47.61029411765</v>
      </c>
      <c r="F116" s="19">
        <v>30.798611111109999</v>
      </c>
      <c r="G116" s="19">
        <v>57.35507246377</v>
      </c>
      <c r="H116" s="19">
        <f t="shared" si="2"/>
        <v>307.00491972150996</v>
      </c>
      <c r="I116" s="20">
        <v>228.59601449274999</v>
      </c>
      <c r="J116" s="21">
        <f t="shared" si="3"/>
        <v>21</v>
      </c>
    </row>
    <row r="117" spans="1:10" ht="15.75" x14ac:dyDescent="0.25">
      <c r="A117" s="22" t="s">
        <v>119</v>
      </c>
      <c r="B117" s="23">
        <v>51.177536231879998</v>
      </c>
      <c r="C117" s="23">
        <v>54.166666666669997</v>
      </c>
      <c r="D117" s="23">
        <v>52.717391304350002</v>
      </c>
      <c r="E117" s="23">
        <v>48.262032085560001</v>
      </c>
      <c r="F117" s="23">
        <v>44.595238095239999</v>
      </c>
      <c r="G117" s="23"/>
      <c r="H117" s="23">
        <f t="shared" si="2"/>
        <v>250.9188643837</v>
      </c>
      <c r="I117" s="20">
        <v>206.32362628845999</v>
      </c>
      <c r="J117" s="21">
        <f t="shared" si="3"/>
        <v>77</v>
      </c>
    </row>
    <row r="118" spans="1:10" ht="15.75" x14ac:dyDescent="0.25">
      <c r="A118" s="18" t="s">
        <v>120</v>
      </c>
      <c r="B118" s="23">
        <v>51.177536231879998</v>
      </c>
      <c r="C118" s="23">
        <v>54.166666666669997</v>
      </c>
      <c r="D118" s="23">
        <v>55.706521739129997</v>
      </c>
      <c r="E118" s="23">
        <v>48.262032085560001</v>
      </c>
      <c r="F118" s="23">
        <v>51.468253968250004</v>
      </c>
      <c r="G118" s="23"/>
      <c r="H118" s="23">
        <f t="shared" si="2"/>
        <v>260.78101069149</v>
      </c>
      <c r="I118" s="20">
        <v>212.51897860592999</v>
      </c>
      <c r="J118" s="21">
        <f t="shared" si="3"/>
        <v>65</v>
      </c>
    </row>
    <row r="119" spans="1:10" ht="15.75" x14ac:dyDescent="0.25">
      <c r="A119" s="22" t="s">
        <v>121</v>
      </c>
      <c r="B119" s="19">
        <v>49.547101449279999</v>
      </c>
      <c r="C119" s="19">
        <v>45.688405797100003</v>
      </c>
      <c r="D119" s="19">
        <v>41.757246376810002</v>
      </c>
      <c r="E119" s="19">
        <v>49.325980392159998</v>
      </c>
      <c r="F119" s="19">
        <v>45.361111111109999</v>
      </c>
      <c r="G119" s="19">
        <v>52.192028985509999</v>
      </c>
      <c r="H119" s="19">
        <f t="shared" si="2"/>
        <v>283.87187411196999</v>
      </c>
      <c r="I119" s="20">
        <v>196.75351662405001</v>
      </c>
      <c r="J119" s="21">
        <f t="shared" si="3"/>
        <v>89</v>
      </c>
    </row>
    <row r="120" spans="1:10" ht="15.75" x14ac:dyDescent="0.25">
      <c r="A120" s="18" t="s">
        <v>122</v>
      </c>
      <c r="B120" s="19">
        <v>43.523550724640003</v>
      </c>
      <c r="C120" s="19">
        <v>44.474637681159997</v>
      </c>
      <c r="D120" s="19">
        <v>44.927536231879998</v>
      </c>
      <c r="E120" s="19">
        <v>51.5318627451</v>
      </c>
      <c r="F120" s="19">
        <v>49.452380952379997</v>
      </c>
      <c r="G120" s="19">
        <v>47.735507246380003</v>
      </c>
      <c r="H120" s="19">
        <f t="shared" si="2"/>
        <v>281.64547558153998</v>
      </c>
      <c r="I120" s="20">
        <v>193.64728717573999</v>
      </c>
      <c r="J120" s="21">
        <f t="shared" si="3"/>
        <v>98</v>
      </c>
    </row>
    <row r="121" spans="1:10" ht="15.75" x14ac:dyDescent="0.25">
      <c r="A121" s="22" t="s">
        <v>123</v>
      </c>
      <c r="B121" s="19">
        <v>48.731884057969999</v>
      </c>
      <c r="C121" s="19">
        <v>59.021739130439997</v>
      </c>
      <c r="D121" s="19">
        <v>52.807971014490001</v>
      </c>
      <c r="E121" s="19">
        <v>48.345588235290002</v>
      </c>
      <c r="F121" s="19">
        <v>58.569444444440002</v>
      </c>
      <c r="G121" s="19">
        <v>47.409420289860002</v>
      </c>
      <c r="H121" s="19">
        <f t="shared" si="2"/>
        <v>314.88604717249001</v>
      </c>
      <c r="I121" s="20">
        <v>219.13103864734001</v>
      </c>
      <c r="J121" s="21">
        <f t="shared" si="3"/>
        <v>40</v>
      </c>
    </row>
    <row r="122" spans="1:10" ht="15.75" x14ac:dyDescent="0.25">
      <c r="A122" s="18" t="s">
        <v>124</v>
      </c>
      <c r="B122" s="19"/>
      <c r="C122" s="19"/>
      <c r="D122" s="19">
        <v>52.35507246377</v>
      </c>
      <c r="E122" s="19">
        <v>49.142156862749999</v>
      </c>
      <c r="F122" s="19">
        <v>37.125</v>
      </c>
      <c r="G122" s="19">
        <v>55.018115942030001</v>
      </c>
      <c r="H122" s="19">
        <f t="shared" si="2"/>
        <v>193.64034526854999</v>
      </c>
      <c r="I122" s="20">
        <v>193.64034526854999</v>
      </c>
      <c r="J122" s="21">
        <f t="shared" si="3"/>
        <v>100</v>
      </c>
    </row>
    <row r="123" spans="1:10" ht="15.75" x14ac:dyDescent="0.25">
      <c r="A123" s="22" t="s">
        <v>125</v>
      </c>
      <c r="B123" s="19">
        <v>58.60507246377</v>
      </c>
      <c r="C123" s="19">
        <v>41.711956521739999</v>
      </c>
      <c r="D123" s="19">
        <v>52.264492753619997</v>
      </c>
      <c r="E123" s="19">
        <v>53.1862745098</v>
      </c>
      <c r="F123" s="19">
        <v>45.416666666669997</v>
      </c>
      <c r="G123" s="19">
        <v>53.713768115939999</v>
      </c>
      <c r="H123" s="19">
        <f t="shared" si="2"/>
        <v>304.89823103154004</v>
      </c>
      <c r="I123" s="20">
        <v>217.76960784313002</v>
      </c>
      <c r="J123" s="21">
        <f t="shared" si="3"/>
        <v>52</v>
      </c>
    </row>
    <row r="124" spans="1:10" ht="15.75" x14ac:dyDescent="0.25">
      <c r="A124" s="18" t="s">
        <v>126</v>
      </c>
      <c r="B124" s="19"/>
      <c r="C124" s="19">
        <v>43.75</v>
      </c>
      <c r="D124" s="19">
        <v>39.402173913040002</v>
      </c>
      <c r="E124" s="19">
        <v>36.090686274509999</v>
      </c>
      <c r="F124" s="19">
        <v>41.534722222219997</v>
      </c>
      <c r="G124" s="19">
        <v>39.402173913040002</v>
      </c>
      <c r="H124" s="19">
        <f t="shared" si="2"/>
        <v>200.17975632280999</v>
      </c>
      <c r="I124" s="20">
        <v>164.08907004830002</v>
      </c>
      <c r="J124" s="21">
        <f t="shared" si="3"/>
        <v>124</v>
      </c>
    </row>
    <row r="125" spans="1:10" ht="15.75" x14ac:dyDescent="0.25">
      <c r="A125" s="22" t="s">
        <v>127</v>
      </c>
      <c r="B125" s="19">
        <v>50.905797101449998</v>
      </c>
      <c r="C125" s="19">
        <v>53.052536231879998</v>
      </c>
      <c r="D125" s="19">
        <v>54.71014492754</v>
      </c>
      <c r="E125" s="19">
        <v>38.848039215690001</v>
      </c>
      <c r="F125" s="19">
        <v>46.960317460319999</v>
      </c>
      <c r="G125" s="19">
        <v>56.340579710150003</v>
      </c>
      <c r="H125" s="19">
        <f t="shared" si="2"/>
        <v>300.81741464702998</v>
      </c>
      <c r="I125" s="20">
        <v>215.00905797101998</v>
      </c>
      <c r="J125" s="21">
        <f t="shared" si="3"/>
        <v>57</v>
      </c>
    </row>
    <row r="126" spans="1:10" ht="15.75" x14ac:dyDescent="0.25">
      <c r="A126" s="18" t="s">
        <v>128</v>
      </c>
      <c r="B126" s="23">
        <v>48.233695652169999</v>
      </c>
      <c r="C126" s="23">
        <v>47.119565217389997</v>
      </c>
      <c r="D126" s="23">
        <v>46.648550724640003</v>
      </c>
      <c r="E126" s="23">
        <v>39.522058823530003</v>
      </c>
      <c r="F126" s="23">
        <v>39.006944444440002</v>
      </c>
      <c r="G126" s="23">
        <v>41.684782608699997</v>
      </c>
      <c r="H126" s="23">
        <f t="shared" si="2"/>
        <v>262.21559747086997</v>
      </c>
      <c r="I126" s="20">
        <v>183.68659420289998</v>
      </c>
      <c r="J126" s="21">
        <f t="shared" si="3"/>
        <v>116</v>
      </c>
    </row>
    <row r="127" spans="1:10" ht="15.75" x14ac:dyDescent="0.25">
      <c r="A127" s="22" t="s">
        <v>129</v>
      </c>
      <c r="B127" s="19">
        <v>59.646739130439997</v>
      </c>
      <c r="C127" s="19">
        <v>47.934782608699997</v>
      </c>
      <c r="D127" s="19">
        <v>39.130434782610003</v>
      </c>
      <c r="E127" s="19">
        <v>49.693627450980003</v>
      </c>
      <c r="F127" s="19">
        <v>60.666666666669997</v>
      </c>
      <c r="G127" s="19">
        <v>46.39492753623</v>
      </c>
      <c r="H127" s="19">
        <f t="shared" si="2"/>
        <v>303.46717817562995</v>
      </c>
      <c r="I127" s="20">
        <v>217.94181585679002</v>
      </c>
      <c r="J127" s="21">
        <f t="shared" si="3"/>
        <v>50</v>
      </c>
    </row>
    <row r="128" spans="1:10" ht="15.75" x14ac:dyDescent="0.25">
      <c r="A128" s="18" t="s">
        <v>130</v>
      </c>
      <c r="B128" s="23">
        <v>59.646739130439997</v>
      </c>
      <c r="C128" s="23">
        <v>47.934782608699997</v>
      </c>
      <c r="D128" s="23">
        <v>39.130434782610003</v>
      </c>
      <c r="E128" s="23">
        <v>49.693627450980003</v>
      </c>
      <c r="F128" s="23">
        <v>60.666666666669997</v>
      </c>
      <c r="G128" s="23">
        <v>46.39492753623</v>
      </c>
      <c r="H128" s="23">
        <f t="shared" si="2"/>
        <v>303.46717817562995</v>
      </c>
      <c r="I128" s="20">
        <v>217.94181585679002</v>
      </c>
      <c r="J128" s="21">
        <f t="shared" si="3"/>
        <v>50</v>
      </c>
    </row>
    <row r="129" spans="1:10" ht="15.75" x14ac:dyDescent="0.25">
      <c r="A129" s="22" t="s">
        <v>131</v>
      </c>
      <c r="B129" s="19">
        <v>39.221014492750001</v>
      </c>
      <c r="C129" s="19">
        <v>45.561594202899997</v>
      </c>
      <c r="D129" s="19">
        <v>62.228260869570001</v>
      </c>
      <c r="E129" s="19">
        <v>49.26470588235</v>
      </c>
      <c r="F129" s="19">
        <v>51.291666666669997</v>
      </c>
      <c r="G129" s="19">
        <v>50.652173913040002</v>
      </c>
      <c r="H129" s="19">
        <f t="shared" si="2"/>
        <v>298.21941602727998</v>
      </c>
      <c r="I129" s="20">
        <v>213.43680733163001</v>
      </c>
      <c r="J129" s="21">
        <f t="shared" si="3"/>
        <v>61</v>
      </c>
    </row>
    <row r="130" spans="1:10" ht="15.75" x14ac:dyDescent="0.25">
      <c r="A130" s="18" t="s">
        <v>132</v>
      </c>
      <c r="B130" s="23"/>
      <c r="C130" s="23">
        <v>51.177536231879998</v>
      </c>
      <c r="D130" s="23">
        <v>35.14492753623</v>
      </c>
      <c r="E130" s="23">
        <v>49.080882352940002</v>
      </c>
      <c r="F130" s="23"/>
      <c r="G130" s="23">
        <v>43.46014492754</v>
      </c>
      <c r="H130" s="23">
        <f t="shared" si="2"/>
        <v>178.86349104858999</v>
      </c>
      <c r="I130" s="20">
        <v>178.86349104858999</v>
      </c>
      <c r="J130" s="21">
        <f t="shared" si="3"/>
        <v>121</v>
      </c>
    </row>
    <row r="131" spans="1:10" ht="15.75" x14ac:dyDescent="0.25">
      <c r="A131" s="22" t="s">
        <v>133</v>
      </c>
      <c r="B131" s="19"/>
      <c r="C131" s="19"/>
      <c r="D131" s="19">
        <v>50.452898550729998</v>
      </c>
      <c r="E131" s="19">
        <v>35.477941176469997</v>
      </c>
      <c r="F131" s="19">
        <v>42.819444444440002</v>
      </c>
      <c r="G131" s="19">
        <v>36.902173913040002</v>
      </c>
      <c r="H131" s="19">
        <f t="shared" si="2"/>
        <v>165.65245808468001</v>
      </c>
      <c r="I131" s="20">
        <v>165.65245808468001</v>
      </c>
      <c r="J131" s="21">
        <f t="shared" si="3"/>
        <v>123</v>
      </c>
    </row>
    <row r="132" spans="1:10" ht="15.75" x14ac:dyDescent="0.25">
      <c r="A132" s="18" t="s">
        <v>134</v>
      </c>
      <c r="B132" s="19">
        <v>57.110507246380003</v>
      </c>
      <c r="C132" s="19">
        <v>40.434782608699997</v>
      </c>
      <c r="D132" s="19">
        <v>55.163043478260001</v>
      </c>
      <c r="E132" s="19">
        <v>46.384803921569997</v>
      </c>
      <c r="F132" s="19">
        <v>50.194444444440002</v>
      </c>
      <c r="G132" s="19">
        <v>35.760869565219998</v>
      </c>
      <c r="H132" s="19">
        <f t="shared" si="2"/>
        <v>285.04845126457002</v>
      </c>
      <c r="I132" s="20">
        <v>208.85279909065002</v>
      </c>
      <c r="J132" s="21">
        <f t="shared" si="3"/>
        <v>73</v>
      </c>
    </row>
  </sheetData>
  <mergeCells count="1">
    <mergeCell ref="H3:H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Pierre Marchand</dc:creator>
  <cp:lastModifiedBy>Pierre Marchand</cp:lastModifiedBy>
  <dcterms:created xsi:type="dcterms:W3CDTF">2026-01-31T16:32:54Z</dcterms:created>
  <dcterms:modified xsi:type="dcterms:W3CDTF">2026-01-31T16:37:24Z</dcterms:modified>
</cp:coreProperties>
</file>